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170\Desktop\przetargi nowe\3 - Przegląd bud  5 letni   gmina, gospod\Nowe GM\Do wysłania\"/>
    </mc:Choice>
  </mc:AlternateContent>
  <xr:revisionPtr revIDLastSave="0" documentId="13_ncr:1_{1F94178D-CF7D-426B-AC39-421B0E6A29EA}" xr6:coauthVersionLast="47" xr6:coauthVersionMax="47" xr10:uidLastSave="{00000000-0000-0000-0000-000000000000}"/>
  <bookViews>
    <workbookView xWindow="-120" yWindow="-120" windowWidth="29040" windowHeight="15840" xr2:uid="{8E8922E2-4919-4636-BBED-9A0705BB5B25}"/>
  </bookViews>
  <sheets>
    <sheet name="Arkusz1" sheetId="1" r:id="rId1"/>
    <sheet name="Arkusz2" sheetId="2" r:id="rId2"/>
    <sheet name="GMINA" sheetId="3" r:id="rId3"/>
    <sheet name="Arkusz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H55" i="1"/>
  <c r="F55" i="1"/>
  <c r="G33" i="1"/>
  <c r="H33" i="1"/>
  <c r="F33" i="1"/>
  <c r="D55" i="1"/>
  <c r="D33" i="1"/>
  <c r="E33" i="1"/>
  <c r="E55" i="1"/>
</calcChain>
</file>

<file path=xl/sharedStrings.xml><?xml version="1.0" encoding="utf-8"?>
<sst xmlns="http://schemas.openxmlformats.org/spreadsheetml/2006/main" count="502" uniqueCount="123">
  <si>
    <t>22 A</t>
  </si>
  <si>
    <t>6A</t>
  </si>
  <si>
    <t>1 C</t>
  </si>
  <si>
    <t>1 B</t>
  </si>
  <si>
    <t>29 B</t>
  </si>
  <si>
    <t>27 A</t>
  </si>
  <si>
    <t>4A</t>
  </si>
  <si>
    <t>2A</t>
  </si>
  <si>
    <t>RAZEM</t>
  </si>
  <si>
    <t>1.         BUDYNKI  GMINNE  i  ITBS</t>
  </si>
  <si>
    <t>L.p.</t>
  </si>
  <si>
    <t>ADRES</t>
  </si>
  <si>
    <t>Nr bud.</t>
  </si>
  <si>
    <t xml:space="preserve"> Pow. użyt.</t>
  </si>
  <si>
    <t>2.          Budynki niemieszkalne – gospodarcze</t>
  </si>
  <si>
    <t>Nr  bud.</t>
  </si>
  <si>
    <t xml:space="preserve">Pow. użyt. </t>
  </si>
  <si>
    <t>Barlickiego</t>
  </si>
  <si>
    <t>9-2</t>
  </si>
  <si>
    <t>Kościuszki</t>
  </si>
  <si>
    <t>7-1</t>
  </si>
  <si>
    <t>27-2</t>
  </si>
  <si>
    <t>27-3</t>
  </si>
  <si>
    <t>Mickiewicza</t>
  </si>
  <si>
    <t>26-2</t>
  </si>
  <si>
    <t xml:space="preserve">Mickiewicza </t>
  </si>
  <si>
    <t>26-3</t>
  </si>
  <si>
    <t>35-2</t>
  </si>
  <si>
    <t>Polna</t>
  </si>
  <si>
    <t>6-2</t>
  </si>
  <si>
    <t>Jagiełły</t>
  </si>
  <si>
    <t>2-3</t>
  </si>
  <si>
    <t>28-1</t>
  </si>
  <si>
    <t>Nowomiejska</t>
  </si>
  <si>
    <t>2-1</t>
  </si>
  <si>
    <t>19-1</t>
  </si>
  <si>
    <t>Kolejowa</t>
  </si>
  <si>
    <t>1-1</t>
  </si>
  <si>
    <t>1-2</t>
  </si>
  <si>
    <t>Wyszyńskiego</t>
  </si>
  <si>
    <t>32-2</t>
  </si>
  <si>
    <t>32-1</t>
  </si>
  <si>
    <t>6A-2</t>
  </si>
  <si>
    <t>Niepodległości</t>
  </si>
  <si>
    <t>6A-1</t>
  </si>
  <si>
    <t>32A</t>
  </si>
  <si>
    <t>34A</t>
  </si>
  <si>
    <t>Królowej  Jadwigi</t>
  </si>
  <si>
    <t>1 Maja</t>
  </si>
  <si>
    <t>Dąbrowskiego</t>
  </si>
  <si>
    <t>Jagiellończyka</t>
  </si>
  <si>
    <t>Jasielska</t>
  </si>
  <si>
    <t>Wiejska</t>
  </si>
  <si>
    <t>Wojska  Polskiego</t>
  </si>
  <si>
    <t xml:space="preserve"> RAZEM   </t>
  </si>
  <si>
    <t>1C</t>
  </si>
  <si>
    <t>Pow. zabud.</t>
  </si>
  <si>
    <t>Broniewskiego</t>
  </si>
  <si>
    <t xml:space="preserve">BUDYNKI  GMINNE MIESZKALNE </t>
  </si>
  <si>
    <t>BUDYNKI  GMINNE NIEMIESZKALNE - GOSPODARCZE</t>
  </si>
  <si>
    <t>UWAGA: ul. Jasielska 1B/1C - 1 budynek</t>
  </si>
  <si>
    <t>Niepodległości-szopki przy komin.</t>
  </si>
  <si>
    <t>Wojska Polskiego</t>
  </si>
  <si>
    <t>Andersa</t>
  </si>
  <si>
    <t>1A</t>
  </si>
  <si>
    <t>Brata  Alberta</t>
  </si>
  <si>
    <t>Grunwaldzka  - Kościuszki</t>
  </si>
  <si>
    <t>2 + 8</t>
  </si>
  <si>
    <t>Grunwaldzka</t>
  </si>
  <si>
    <t>Jagiellończyka - biurowiec</t>
  </si>
  <si>
    <t>Konopnickiej</t>
  </si>
  <si>
    <t xml:space="preserve">Kopernika </t>
  </si>
  <si>
    <t>Kopernika</t>
  </si>
  <si>
    <t>4B</t>
  </si>
  <si>
    <t>9B</t>
  </si>
  <si>
    <t>20A</t>
  </si>
  <si>
    <t>Królowej Jadwigi</t>
  </si>
  <si>
    <t>10A</t>
  </si>
  <si>
    <t>18A</t>
  </si>
  <si>
    <t>35A</t>
  </si>
  <si>
    <t>Narutowicza</t>
  </si>
  <si>
    <t>Osiedle Smolniki - budynek</t>
  </si>
  <si>
    <r>
      <t xml:space="preserve">Osiedle Smolniki - </t>
    </r>
    <r>
      <rPr>
        <b/>
        <sz val="14"/>
        <rFont val="Times New Roman CE"/>
        <charset val="238"/>
      </rPr>
      <t>kotłownia</t>
    </r>
  </si>
  <si>
    <r>
      <t xml:space="preserve">Osiedle Smolniki - </t>
    </r>
    <r>
      <rPr>
        <b/>
        <sz val="14"/>
        <rFont val="Times New Roman CE"/>
        <charset val="238"/>
      </rPr>
      <t>bud.gospod</t>
    </r>
    <r>
      <rPr>
        <sz val="14"/>
        <rFont val="Times New Roman CE"/>
        <charset val="238"/>
      </rPr>
      <t>.</t>
    </r>
  </si>
  <si>
    <t>09</t>
  </si>
  <si>
    <t>08</t>
  </si>
  <si>
    <t>07</t>
  </si>
  <si>
    <t>Ostródzka</t>
  </si>
  <si>
    <t>46A</t>
  </si>
  <si>
    <t xml:space="preserve">Piastowska </t>
  </si>
  <si>
    <t>Plażowa</t>
  </si>
  <si>
    <t>Sobieskiego</t>
  </si>
  <si>
    <t>51A</t>
  </si>
  <si>
    <t>Smolki</t>
  </si>
  <si>
    <t>Skłodowskiej</t>
  </si>
  <si>
    <t xml:space="preserve">   11/III</t>
  </si>
  <si>
    <t>11/IV</t>
  </si>
  <si>
    <t>11A</t>
  </si>
  <si>
    <t>Szeptyckiego</t>
  </si>
  <si>
    <t>Westerplatte</t>
  </si>
  <si>
    <t>6B</t>
  </si>
  <si>
    <t>9A</t>
  </si>
  <si>
    <t>Osiedle Smolniki - bud.gospod.</t>
  </si>
  <si>
    <t>Osiedle Smolniki - kotłownia</t>
  </si>
  <si>
    <t>Brata Alberta</t>
  </si>
  <si>
    <t>Grunwaldzka - Kościuszki</t>
  </si>
  <si>
    <t xml:space="preserve"> 11/III</t>
  </si>
  <si>
    <t>16A</t>
  </si>
  <si>
    <t>48E</t>
  </si>
  <si>
    <t>48G</t>
  </si>
  <si>
    <t>2B</t>
  </si>
  <si>
    <t>2C</t>
  </si>
  <si>
    <r>
      <t xml:space="preserve">                                         Poświadczenie                      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Iława, 18.06.2026 r.</t>
    </r>
  </si>
  <si>
    <t>Budynki Gminy Miejskiej Iława</t>
  </si>
  <si>
    <t xml:space="preserve"> Budynki Wspólnot Mieszkaniowych</t>
  </si>
  <si>
    <t>Budynki ITBS</t>
  </si>
  <si>
    <t>Powierzam obowiazki założenia, prowadzenia oraz uzupełniania wpisów w Cyfrowej Książce Obiektu Budowlanego niżej przedstawionych budynków pracownikom Iławskiego Towarzystwa Budownictwa Społecznego - Zarząd Gospodarki Lokami Sp. z o. o. w Iławie w osobach:
                        1. Anna Chudzikowska-Wojtan              2.Monika Rucińska
                3. Sławomir Myśliński             4. Marcin Patalon           5. Sławomir Szatkiewicz
oraz przyszłym pracownikom działu technicznego ITBS-ZGL Sp. z o. o. w Iławie.</t>
  </si>
  <si>
    <t>2E</t>
  </si>
  <si>
    <t>Cena netto</t>
  </si>
  <si>
    <t>Cena brutto</t>
  </si>
  <si>
    <t>VAT – 23%</t>
  </si>
  <si>
    <t>1G</t>
  </si>
  <si>
    <t>WYKAZ  BUDYNKÓW  GMINNYCH  I  GOSPODARCZYCH   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</si>
</sst>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44" fontId="2" fillId="0" borderId="9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4" fontId="2" fillId="0" borderId="3" xfId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0" fillId="0" borderId="3" xfId="0" applyBorder="1"/>
    <xf numFmtId="49" fontId="2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4" fontId="2" fillId="0" borderId="14" xfId="0" applyNumberFormat="1" applyFont="1" applyBorder="1"/>
    <xf numFmtId="0" fontId="0" fillId="0" borderId="15" xfId="0" applyBorder="1"/>
    <xf numFmtId="44" fontId="2" fillId="0" borderId="16" xfId="0" applyNumberFormat="1" applyFont="1" applyBorder="1"/>
    <xf numFmtId="0" fontId="0" fillId="0" borderId="17" xfId="0" applyBorder="1"/>
    <xf numFmtId="44" fontId="2" fillId="0" borderId="18" xfId="0" applyNumberFormat="1" applyFont="1" applyBorder="1"/>
    <xf numFmtId="0" fontId="0" fillId="0" borderId="19" xfId="0" applyBorder="1"/>
    <xf numFmtId="0" fontId="3" fillId="0" borderId="12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0" fillId="0" borderId="9" xfId="0" applyNumberFormat="1" applyBorder="1"/>
    <xf numFmtId="44" fontId="0" fillId="0" borderId="13" xfId="0" applyNumberFormat="1" applyBorder="1"/>
    <xf numFmtId="44" fontId="2" fillId="0" borderId="13" xfId="0" applyNumberFormat="1" applyFont="1" applyBorder="1"/>
  </cellXfs>
  <cellStyles count="2">
    <cellStyle name="Dziesiętny" xfId="1" builtinId="3"/>
    <cellStyle name="Normalny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 CE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A056F3-8512-4AB6-8E3C-5F26E742D4FD}" name="Tabela1" displayName="Tabela1" ref="A1:C49" totalsRowShown="0" headerRowDxfId="11" headerRowBorderDxfId="10" tableBorderDxfId="9">
  <autoFilter ref="A1:C49" xr:uid="{A7A056F3-8512-4AB6-8E3C-5F26E742D4FD}"/>
  <sortState xmlns:xlrd2="http://schemas.microsoft.com/office/spreadsheetml/2017/richdata2" ref="A2:C49">
    <sortCondition ref="B1:B49"/>
  </sortState>
  <tableColumns count="3">
    <tableColumn id="1" xr3:uid="{EF1C8627-65AB-4556-BAFD-9B31DB90B3A0}" name="L.p." dataDxfId="8"/>
    <tableColumn id="2" xr3:uid="{AAC6B711-EEFD-4272-B241-64945748B7F5}" name="ADRES" dataDxfId="7"/>
    <tableColumn id="3" xr3:uid="{E8549C74-094C-474E-938C-AD5B41BC4A2D}" name="Nr bud.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007CD9-F672-48AD-91F1-1018C8FC21FF}" name="Tabela4" displayName="Tabela4" ref="A1:C87" totalsRowShown="0" headerRowBorderDxfId="5" tableBorderDxfId="4" totalsRowBorderDxfId="3">
  <autoFilter ref="A1:C87" xr:uid="{14007CD9-F672-48AD-91F1-1018C8FC21FF}"/>
  <sortState xmlns:xlrd2="http://schemas.microsoft.com/office/spreadsheetml/2017/richdata2" ref="A2:C87">
    <sortCondition ref="B1:B87"/>
  </sortState>
  <tableColumns count="3">
    <tableColumn id="1" xr3:uid="{9BE616AF-6DCE-49D5-A653-6C62227F1D55}" name="L.p." dataDxfId="2"/>
    <tableColumn id="2" xr3:uid="{0367FAB0-797B-4877-A5FB-1514D6BEA337}" name="ADRES" dataDxfId="1"/>
    <tableColumn id="3" xr3:uid="{3A12DEDC-F53B-4D20-92B8-AA42AA30742A}" name="Nr bud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5AA7-11A4-45BA-92BB-99396C74E671}">
  <sheetPr>
    <pageSetUpPr fitToPage="1"/>
  </sheetPr>
  <dimension ref="A1:H59"/>
  <sheetViews>
    <sheetView tabSelected="1" zoomScale="115" zoomScaleNormal="115" workbookViewId="0">
      <selection activeCell="L51" sqref="L51"/>
    </sheetView>
  </sheetViews>
  <sheetFormatPr defaultRowHeight="12.75" x14ac:dyDescent="0.2"/>
  <cols>
    <col min="1" max="1" width="4.85546875" customWidth="1"/>
    <col min="2" max="2" width="28.42578125" customWidth="1"/>
    <col min="3" max="3" width="8.42578125" bestFit="1" customWidth="1"/>
    <col min="4" max="4" width="12.7109375" customWidth="1"/>
    <col min="5" max="5" width="13.85546875" bestFit="1" customWidth="1"/>
    <col min="6" max="8" width="13.7109375" customWidth="1"/>
  </cols>
  <sheetData>
    <row r="1" spans="1:8" ht="20.25" customHeight="1" x14ac:dyDescent="0.2">
      <c r="A1" s="85" t="s">
        <v>122</v>
      </c>
      <c r="B1" s="85"/>
      <c r="C1" s="85"/>
      <c r="D1" s="85"/>
      <c r="E1" s="85"/>
      <c r="F1" s="85"/>
      <c r="G1" s="85"/>
      <c r="H1" s="85"/>
    </row>
    <row r="2" spans="1:8" ht="9.75" customHeight="1" x14ac:dyDescent="0.2">
      <c r="A2" s="7"/>
      <c r="B2" s="7"/>
      <c r="C2" s="8"/>
      <c r="D2" s="7"/>
      <c r="E2" s="7"/>
      <c r="F2" s="1"/>
    </row>
    <row r="3" spans="1:8" ht="17.100000000000001" customHeight="1" thickBot="1" x14ac:dyDescent="0.25">
      <c r="A3" s="8" t="s">
        <v>9</v>
      </c>
      <c r="B3" s="75" t="s">
        <v>58</v>
      </c>
      <c r="C3" s="75"/>
      <c r="D3" s="75"/>
      <c r="E3" s="75"/>
      <c r="F3" s="75"/>
      <c r="G3" s="75"/>
      <c r="H3" s="75"/>
    </row>
    <row r="4" spans="1:8" ht="16.5" customHeight="1" thickBot="1" x14ac:dyDescent="0.25">
      <c r="A4" s="61" t="s">
        <v>10</v>
      </c>
      <c r="B4" s="62" t="s">
        <v>11</v>
      </c>
      <c r="C4" s="62" t="s">
        <v>12</v>
      </c>
      <c r="D4" s="62" t="s">
        <v>56</v>
      </c>
      <c r="E4" s="51" t="s">
        <v>13</v>
      </c>
      <c r="F4" s="63" t="s">
        <v>118</v>
      </c>
      <c r="G4" s="47" t="s">
        <v>120</v>
      </c>
      <c r="H4" s="48" t="s">
        <v>119</v>
      </c>
    </row>
    <row r="5" spans="1:8" ht="18.95" customHeight="1" x14ac:dyDescent="0.2">
      <c r="A5" s="55">
        <v>1</v>
      </c>
      <c r="B5" s="56" t="s">
        <v>17</v>
      </c>
      <c r="C5" s="55">
        <v>9</v>
      </c>
      <c r="D5" s="57">
        <v>108</v>
      </c>
      <c r="E5" s="58">
        <v>137.19999999999999</v>
      </c>
      <c r="F5" s="64"/>
      <c r="G5" s="59"/>
      <c r="H5" s="65"/>
    </row>
    <row r="6" spans="1:8" ht="18.95" customHeight="1" x14ac:dyDescent="0.2">
      <c r="A6" s="2">
        <v>2</v>
      </c>
      <c r="B6" s="9" t="s">
        <v>57</v>
      </c>
      <c r="C6" s="2">
        <v>3</v>
      </c>
      <c r="D6" s="3">
        <v>724</v>
      </c>
      <c r="E6" s="49">
        <v>1175.2</v>
      </c>
      <c r="F6" s="66"/>
      <c r="G6" s="52"/>
      <c r="H6" s="67"/>
    </row>
    <row r="7" spans="1:8" ht="18.95" customHeight="1" x14ac:dyDescent="0.2">
      <c r="A7" s="2">
        <v>3</v>
      </c>
      <c r="B7" s="9" t="s">
        <v>49</v>
      </c>
      <c r="C7" s="2">
        <v>17</v>
      </c>
      <c r="D7" s="3">
        <v>131</v>
      </c>
      <c r="E7" s="49">
        <v>178.75</v>
      </c>
      <c r="F7" s="66"/>
      <c r="G7" s="52"/>
      <c r="H7" s="67"/>
    </row>
    <row r="8" spans="1:8" ht="18.95" customHeight="1" x14ac:dyDescent="0.2">
      <c r="A8" s="2">
        <v>4</v>
      </c>
      <c r="B8" s="9" t="s">
        <v>49</v>
      </c>
      <c r="C8" s="2" t="s">
        <v>0</v>
      </c>
      <c r="D8" s="3">
        <v>205</v>
      </c>
      <c r="E8" s="49">
        <v>335.97</v>
      </c>
      <c r="F8" s="66"/>
      <c r="G8" s="52"/>
      <c r="H8" s="67"/>
    </row>
    <row r="9" spans="1:8" ht="18.95" customHeight="1" x14ac:dyDescent="0.2">
      <c r="A9" s="2">
        <v>5</v>
      </c>
      <c r="B9" s="9" t="s">
        <v>50</v>
      </c>
      <c r="C9" s="4" t="s">
        <v>1</v>
      </c>
      <c r="D9" s="3">
        <v>118</v>
      </c>
      <c r="E9" s="49">
        <v>185.81</v>
      </c>
      <c r="F9" s="66"/>
      <c r="G9" s="52"/>
      <c r="H9" s="67"/>
    </row>
    <row r="10" spans="1:8" ht="18.95" customHeight="1" x14ac:dyDescent="0.2">
      <c r="A10" s="2">
        <v>6</v>
      </c>
      <c r="B10" s="9" t="s">
        <v>50</v>
      </c>
      <c r="C10" s="2">
        <v>22</v>
      </c>
      <c r="D10" s="3">
        <v>161</v>
      </c>
      <c r="E10" s="49">
        <v>307.27</v>
      </c>
      <c r="F10" s="66"/>
      <c r="G10" s="52"/>
      <c r="H10" s="67"/>
    </row>
    <row r="11" spans="1:8" ht="18.95" customHeight="1" x14ac:dyDescent="0.2">
      <c r="A11" s="2">
        <v>7</v>
      </c>
      <c r="B11" s="9" t="s">
        <v>30</v>
      </c>
      <c r="C11" s="2" t="s">
        <v>55</v>
      </c>
      <c r="D11" s="3">
        <v>684</v>
      </c>
      <c r="E11" s="49">
        <v>1147.9000000000001</v>
      </c>
      <c r="F11" s="66"/>
      <c r="G11" s="52"/>
      <c r="H11" s="67"/>
    </row>
    <row r="12" spans="1:8" ht="18.95" customHeight="1" x14ac:dyDescent="0.2">
      <c r="A12" s="2">
        <v>8</v>
      </c>
      <c r="B12" s="9" t="s">
        <v>30</v>
      </c>
      <c r="C12" s="2">
        <v>6</v>
      </c>
      <c r="D12" s="3">
        <v>125</v>
      </c>
      <c r="E12" s="49">
        <v>155.6</v>
      </c>
      <c r="F12" s="66"/>
      <c r="G12" s="52"/>
      <c r="H12" s="67"/>
    </row>
    <row r="13" spans="1:8" ht="18.95" customHeight="1" x14ac:dyDescent="0.2">
      <c r="A13" s="2">
        <v>9</v>
      </c>
      <c r="B13" s="9" t="s">
        <v>30</v>
      </c>
      <c r="C13" s="2">
        <v>7</v>
      </c>
      <c r="D13" s="3">
        <v>78</v>
      </c>
      <c r="E13" s="49">
        <v>95.94</v>
      </c>
      <c r="F13" s="66"/>
      <c r="G13" s="52"/>
      <c r="H13" s="67"/>
    </row>
    <row r="14" spans="1:8" ht="18.95" customHeight="1" x14ac:dyDescent="0.2">
      <c r="A14" s="78">
        <v>10</v>
      </c>
      <c r="B14" s="9" t="s">
        <v>51</v>
      </c>
      <c r="C14" s="2" t="s">
        <v>3</v>
      </c>
      <c r="D14" s="76">
        <v>342</v>
      </c>
      <c r="E14" s="49">
        <v>112.58</v>
      </c>
      <c r="F14" s="83"/>
      <c r="G14" s="81"/>
      <c r="H14" s="79"/>
    </row>
    <row r="15" spans="1:8" ht="18.95" customHeight="1" x14ac:dyDescent="0.2">
      <c r="A15" s="78"/>
      <c r="B15" s="9" t="s">
        <v>51</v>
      </c>
      <c r="C15" s="2" t="s">
        <v>2</v>
      </c>
      <c r="D15" s="77"/>
      <c r="E15" s="49">
        <v>233.47</v>
      </c>
      <c r="F15" s="84"/>
      <c r="G15" s="82"/>
      <c r="H15" s="80"/>
    </row>
    <row r="16" spans="1:8" ht="18.95" customHeight="1" x14ac:dyDescent="0.2">
      <c r="A16" s="2">
        <v>11</v>
      </c>
      <c r="B16" s="9" t="s">
        <v>51</v>
      </c>
      <c r="C16" s="2">
        <v>2</v>
      </c>
      <c r="D16" s="3">
        <v>955</v>
      </c>
      <c r="E16" s="49">
        <v>1097.8399999999999</v>
      </c>
      <c r="F16" s="66"/>
      <c r="G16" s="52"/>
      <c r="H16" s="67"/>
    </row>
    <row r="17" spans="1:8" ht="18.95" customHeight="1" x14ac:dyDescent="0.2">
      <c r="A17" s="2">
        <v>12</v>
      </c>
      <c r="B17" s="9" t="s">
        <v>51</v>
      </c>
      <c r="C17" s="2">
        <v>4</v>
      </c>
      <c r="D17" s="3">
        <v>643</v>
      </c>
      <c r="E17" s="49">
        <v>727.79</v>
      </c>
      <c r="F17" s="66"/>
      <c r="G17" s="52"/>
      <c r="H17" s="67"/>
    </row>
    <row r="18" spans="1:8" ht="18.95" customHeight="1" x14ac:dyDescent="0.2">
      <c r="A18" s="2">
        <v>13</v>
      </c>
      <c r="B18" s="9" t="s">
        <v>36</v>
      </c>
      <c r="C18" s="2">
        <v>1</v>
      </c>
      <c r="D18" s="3">
        <v>186</v>
      </c>
      <c r="E18" s="49">
        <v>348.37</v>
      </c>
      <c r="F18" s="66"/>
      <c r="G18" s="52"/>
      <c r="H18" s="67"/>
    </row>
    <row r="19" spans="1:8" ht="18.95" customHeight="1" x14ac:dyDescent="0.2">
      <c r="A19" s="2">
        <v>14</v>
      </c>
      <c r="B19" s="9" t="s">
        <v>36</v>
      </c>
      <c r="C19" s="2" t="s">
        <v>121</v>
      </c>
      <c r="D19" s="3">
        <v>126.6</v>
      </c>
      <c r="E19" s="49">
        <v>100.91</v>
      </c>
      <c r="F19" s="66"/>
      <c r="G19" s="52"/>
      <c r="H19" s="67"/>
    </row>
    <row r="20" spans="1:8" ht="18.95" customHeight="1" x14ac:dyDescent="0.2">
      <c r="A20" s="2">
        <v>15</v>
      </c>
      <c r="B20" s="9" t="s">
        <v>19</v>
      </c>
      <c r="C20" s="2">
        <v>27</v>
      </c>
      <c r="D20" s="3">
        <v>358</v>
      </c>
      <c r="E20" s="49">
        <v>418.81</v>
      </c>
      <c r="F20" s="66"/>
      <c r="G20" s="52"/>
      <c r="H20" s="67"/>
    </row>
    <row r="21" spans="1:8" ht="18.95" customHeight="1" x14ac:dyDescent="0.2">
      <c r="A21" s="2">
        <v>16</v>
      </c>
      <c r="B21" s="9" t="s">
        <v>19</v>
      </c>
      <c r="C21" s="2" t="s">
        <v>5</v>
      </c>
      <c r="D21" s="3">
        <v>53</v>
      </c>
      <c r="E21" s="49">
        <v>46.09</v>
      </c>
      <c r="F21" s="66"/>
      <c r="G21" s="52"/>
      <c r="H21" s="67"/>
    </row>
    <row r="22" spans="1:8" ht="18.95" customHeight="1" x14ac:dyDescent="0.2">
      <c r="A22" s="2">
        <v>17</v>
      </c>
      <c r="B22" s="9" t="s">
        <v>19</v>
      </c>
      <c r="C22" s="2" t="s">
        <v>4</v>
      </c>
      <c r="D22" s="3">
        <v>90</v>
      </c>
      <c r="E22" s="49">
        <v>119.34</v>
      </c>
      <c r="F22" s="66"/>
      <c r="G22" s="52"/>
      <c r="H22" s="67"/>
    </row>
    <row r="23" spans="1:8" ht="18.95" customHeight="1" x14ac:dyDescent="0.2">
      <c r="A23" s="2">
        <v>18</v>
      </c>
      <c r="B23" s="9" t="s">
        <v>48</v>
      </c>
      <c r="C23" s="2">
        <v>11</v>
      </c>
      <c r="D23" s="3">
        <v>109</v>
      </c>
      <c r="E23" s="49">
        <v>188.22</v>
      </c>
      <c r="F23" s="66"/>
      <c r="G23" s="52"/>
      <c r="H23" s="67"/>
    </row>
    <row r="24" spans="1:8" ht="18.95" customHeight="1" x14ac:dyDescent="0.2">
      <c r="A24" s="2">
        <v>19</v>
      </c>
      <c r="B24" s="9" t="s">
        <v>23</v>
      </c>
      <c r="C24" s="2">
        <v>26</v>
      </c>
      <c r="D24" s="3">
        <v>128</v>
      </c>
      <c r="E24" s="49">
        <v>271.62</v>
      </c>
      <c r="F24" s="66"/>
      <c r="G24" s="52"/>
      <c r="H24" s="67"/>
    </row>
    <row r="25" spans="1:8" ht="18.95" customHeight="1" x14ac:dyDescent="0.2">
      <c r="A25" s="2">
        <v>20</v>
      </c>
      <c r="B25" s="9" t="s">
        <v>23</v>
      </c>
      <c r="C25" s="2">
        <v>35</v>
      </c>
      <c r="D25" s="3">
        <v>270</v>
      </c>
      <c r="E25" s="49">
        <v>369.33</v>
      </c>
      <c r="F25" s="66"/>
      <c r="G25" s="52"/>
      <c r="H25" s="67"/>
    </row>
    <row r="26" spans="1:8" ht="18.95" customHeight="1" x14ac:dyDescent="0.2">
      <c r="A26" s="2">
        <v>21</v>
      </c>
      <c r="B26" s="9" t="s">
        <v>43</v>
      </c>
      <c r="C26" s="4" t="s">
        <v>6</v>
      </c>
      <c r="D26" s="3">
        <v>225</v>
      </c>
      <c r="E26" s="49">
        <v>175.39</v>
      </c>
      <c r="F26" s="66"/>
      <c r="G26" s="52"/>
      <c r="H26" s="67"/>
    </row>
    <row r="27" spans="1:8" ht="18.95" customHeight="1" x14ac:dyDescent="0.2">
      <c r="A27" s="2">
        <v>22</v>
      </c>
      <c r="B27" s="9" t="s">
        <v>33</v>
      </c>
      <c r="C27" s="2">
        <v>19</v>
      </c>
      <c r="D27" s="3">
        <v>138</v>
      </c>
      <c r="E27" s="49">
        <v>200.92</v>
      </c>
      <c r="F27" s="66"/>
      <c r="G27" s="52"/>
      <c r="H27" s="67"/>
    </row>
    <row r="28" spans="1:8" ht="18.95" customHeight="1" x14ac:dyDescent="0.2">
      <c r="A28" s="2">
        <v>23</v>
      </c>
      <c r="B28" s="9" t="s">
        <v>52</v>
      </c>
      <c r="C28" s="2" t="s">
        <v>7</v>
      </c>
      <c r="D28" s="3">
        <v>474</v>
      </c>
      <c r="E28" s="49">
        <v>408.25</v>
      </c>
      <c r="F28" s="66"/>
      <c r="G28" s="52"/>
      <c r="H28" s="67"/>
    </row>
    <row r="29" spans="1:8" ht="18.95" customHeight="1" x14ac:dyDescent="0.2">
      <c r="A29" s="2">
        <v>24</v>
      </c>
      <c r="B29" s="9" t="s">
        <v>52</v>
      </c>
      <c r="C29" s="2" t="s">
        <v>117</v>
      </c>
      <c r="D29" s="3">
        <v>365.06</v>
      </c>
      <c r="E29" s="49">
        <v>1444.22</v>
      </c>
      <c r="F29" s="66"/>
      <c r="G29" s="52"/>
      <c r="H29" s="67"/>
    </row>
    <row r="30" spans="1:8" ht="18.95" customHeight="1" x14ac:dyDescent="0.2">
      <c r="A30" s="2">
        <v>25</v>
      </c>
      <c r="B30" s="9" t="s">
        <v>53</v>
      </c>
      <c r="C30" s="2">
        <v>8</v>
      </c>
      <c r="D30" s="3">
        <v>156</v>
      </c>
      <c r="E30" s="49">
        <v>297.66000000000003</v>
      </c>
      <c r="F30" s="66"/>
      <c r="G30" s="52"/>
      <c r="H30" s="67"/>
    </row>
    <row r="31" spans="1:8" ht="18.95" customHeight="1" x14ac:dyDescent="0.2">
      <c r="A31" s="2">
        <v>26</v>
      </c>
      <c r="B31" s="9" t="s">
        <v>39</v>
      </c>
      <c r="C31" s="2" t="s">
        <v>45</v>
      </c>
      <c r="D31" s="3">
        <v>143</v>
      </c>
      <c r="E31" s="49">
        <v>102.98</v>
      </c>
      <c r="F31" s="66"/>
      <c r="G31" s="52"/>
      <c r="H31" s="67"/>
    </row>
    <row r="32" spans="1:8" ht="18.95" customHeight="1" thickBot="1" x14ac:dyDescent="0.25">
      <c r="A32" s="2">
        <v>27</v>
      </c>
      <c r="B32" s="6" t="s">
        <v>39</v>
      </c>
      <c r="C32" s="40" t="s">
        <v>46</v>
      </c>
      <c r="D32" s="38">
        <v>40</v>
      </c>
      <c r="E32" s="50">
        <v>30.83</v>
      </c>
      <c r="F32" s="68"/>
      <c r="G32" s="53"/>
      <c r="H32" s="69"/>
    </row>
    <row r="33" spans="1:8" ht="24.95" customHeight="1" thickBot="1" x14ac:dyDescent="0.25">
      <c r="A33" s="46"/>
      <c r="B33" s="43" t="s">
        <v>8</v>
      </c>
      <c r="C33" s="43"/>
      <c r="D33" s="47" t="str">
        <f>SUM(D5:D32) &amp; " m²"</f>
        <v>7135,66 m²</v>
      </c>
      <c r="E33" s="51" t="str">
        <f>SUM(E5:E32) &amp; " m²"</f>
        <v>10414,26 m²</v>
      </c>
      <c r="F33" s="90">
        <f>SUM(F5:F32)</f>
        <v>0</v>
      </c>
      <c r="G33" s="90">
        <f t="shared" ref="G33:H33" si="0">SUM(G5:G32)</f>
        <v>0</v>
      </c>
      <c r="H33" s="91">
        <f t="shared" si="0"/>
        <v>0</v>
      </c>
    </row>
    <row r="34" spans="1:8" ht="9" customHeight="1" x14ac:dyDescent="0.2">
      <c r="A34" s="1"/>
      <c r="B34" s="1"/>
      <c r="C34" s="1"/>
      <c r="D34" s="1"/>
      <c r="E34" s="1"/>
      <c r="F34" s="1"/>
    </row>
    <row r="35" spans="1:8" ht="17.100000000000001" customHeight="1" x14ac:dyDescent="0.25">
      <c r="A35" s="10"/>
      <c r="B35" s="10" t="s">
        <v>60</v>
      </c>
      <c r="C35" s="10"/>
      <c r="D35" s="10"/>
      <c r="E35" s="1"/>
      <c r="F35" s="1"/>
    </row>
    <row r="36" spans="1:8" ht="17.100000000000001" customHeight="1" thickBot="1" x14ac:dyDescent="0.25">
      <c r="A36" s="8" t="s">
        <v>14</v>
      </c>
      <c r="B36" s="75" t="s">
        <v>59</v>
      </c>
      <c r="C36" s="75"/>
      <c r="D36" s="75"/>
      <c r="E36" s="75"/>
      <c r="F36" s="75"/>
      <c r="G36" s="75"/>
      <c r="H36" s="75"/>
    </row>
    <row r="37" spans="1:8" ht="17.100000000000001" customHeight="1" thickBot="1" x14ac:dyDescent="0.25">
      <c r="A37" s="61" t="s">
        <v>10</v>
      </c>
      <c r="B37" s="62" t="s">
        <v>11</v>
      </c>
      <c r="C37" s="62" t="s">
        <v>15</v>
      </c>
      <c r="D37" s="62" t="s">
        <v>56</v>
      </c>
      <c r="E37" s="70" t="s">
        <v>16</v>
      </c>
      <c r="F37" s="63" t="s">
        <v>118</v>
      </c>
      <c r="G37" s="47" t="s">
        <v>120</v>
      </c>
      <c r="H37" s="48" t="s">
        <v>119</v>
      </c>
    </row>
    <row r="38" spans="1:8" ht="18.95" customHeight="1" x14ac:dyDescent="0.2">
      <c r="A38" s="55">
        <v>1</v>
      </c>
      <c r="B38" s="56" t="s">
        <v>17</v>
      </c>
      <c r="C38" s="60" t="s">
        <v>18</v>
      </c>
      <c r="D38" s="39">
        <v>47</v>
      </c>
      <c r="E38" s="71">
        <v>42.85</v>
      </c>
      <c r="F38" s="64"/>
      <c r="G38" s="59"/>
      <c r="H38" s="65"/>
    </row>
    <row r="39" spans="1:8" ht="18.95" customHeight="1" x14ac:dyDescent="0.2">
      <c r="A39" s="2">
        <v>2</v>
      </c>
      <c r="B39" s="9" t="s">
        <v>30</v>
      </c>
      <c r="C39" s="5" t="s">
        <v>31</v>
      </c>
      <c r="D39" s="3">
        <v>119</v>
      </c>
      <c r="E39" s="72">
        <v>148.65</v>
      </c>
      <c r="F39" s="66"/>
      <c r="G39" s="52"/>
      <c r="H39" s="67"/>
    </row>
    <row r="40" spans="1:8" ht="18.95" customHeight="1" x14ac:dyDescent="0.2">
      <c r="A40" s="55">
        <v>3</v>
      </c>
      <c r="B40" s="9" t="s">
        <v>30</v>
      </c>
      <c r="C40" s="5" t="s">
        <v>29</v>
      </c>
      <c r="D40" s="3">
        <v>67</v>
      </c>
      <c r="E40" s="72">
        <v>46.6</v>
      </c>
      <c r="F40" s="66"/>
      <c r="G40" s="52"/>
      <c r="H40" s="67"/>
    </row>
    <row r="41" spans="1:8" ht="18.95" customHeight="1" x14ac:dyDescent="0.2">
      <c r="A41" s="2">
        <v>4</v>
      </c>
      <c r="B41" s="9" t="s">
        <v>30</v>
      </c>
      <c r="C41" s="5" t="s">
        <v>20</v>
      </c>
      <c r="D41" s="3">
        <v>26</v>
      </c>
      <c r="E41" s="72">
        <v>20.98</v>
      </c>
      <c r="F41" s="66"/>
      <c r="G41" s="52"/>
      <c r="H41" s="67"/>
    </row>
    <row r="42" spans="1:8" ht="18.95" customHeight="1" x14ac:dyDescent="0.2">
      <c r="A42" s="55">
        <v>5</v>
      </c>
      <c r="B42" s="9" t="s">
        <v>36</v>
      </c>
      <c r="C42" s="5" t="s">
        <v>37</v>
      </c>
      <c r="D42" s="3">
        <v>113.5</v>
      </c>
      <c r="E42" s="72">
        <v>108</v>
      </c>
      <c r="F42" s="66"/>
      <c r="G42" s="52"/>
      <c r="H42" s="67"/>
    </row>
    <row r="43" spans="1:8" ht="18.95" customHeight="1" x14ac:dyDescent="0.2">
      <c r="A43" s="2">
        <v>6</v>
      </c>
      <c r="B43" s="9" t="s">
        <v>36</v>
      </c>
      <c r="C43" s="5" t="s">
        <v>38</v>
      </c>
      <c r="D43" s="3">
        <v>36</v>
      </c>
      <c r="E43" s="72">
        <v>44.97</v>
      </c>
      <c r="F43" s="66"/>
      <c r="G43" s="52"/>
      <c r="H43" s="67"/>
    </row>
    <row r="44" spans="1:8" ht="18.95" customHeight="1" x14ac:dyDescent="0.2">
      <c r="A44" s="55">
        <v>7</v>
      </c>
      <c r="B44" s="9" t="s">
        <v>19</v>
      </c>
      <c r="C44" s="5" t="s">
        <v>21</v>
      </c>
      <c r="D44" s="3">
        <v>60.99</v>
      </c>
      <c r="E44" s="72">
        <v>96</v>
      </c>
      <c r="F44" s="66"/>
      <c r="G44" s="52"/>
      <c r="H44" s="67"/>
    </row>
    <row r="45" spans="1:8" ht="18.95" customHeight="1" x14ac:dyDescent="0.2">
      <c r="A45" s="2">
        <v>8</v>
      </c>
      <c r="B45" s="9" t="s">
        <v>19</v>
      </c>
      <c r="C45" s="5" t="s">
        <v>22</v>
      </c>
      <c r="D45" s="3">
        <v>92.51</v>
      </c>
      <c r="E45" s="72">
        <v>150</v>
      </c>
      <c r="F45" s="66"/>
      <c r="G45" s="52"/>
      <c r="H45" s="67"/>
    </row>
    <row r="46" spans="1:8" ht="18.95" customHeight="1" x14ac:dyDescent="0.2">
      <c r="A46" s="55">
        <v>9</v>
      </c>
      <c r="B46" s="9" t="s">
        <v>47</v>
      </c>
      <c r="C46" s="5" t="s">
        <v>32</v>
      </c>
      <c r="D46" s="3">
        <v>93</v>
      </c>
      <c r="E46" s="72">
        <v>88.92</v>
      </c>
      <c r="F46" s="66"/>
      <c r="G46" s="52"/>
      <c r="H46" s="67"/>
    </row>
    <row r="47" spans="1:8" ht="18.95" customHeight="1" x14ac:dyDescent="0.2">
      <c r="A47" s="2">
        <v>10</v>
      </c>
      <c r="B47" s="9" t="s">
        <v>25</v>
      </c>
      <c r="C47" s="5" t="s">
        <v>26</v>
      </c>
      <c r="D47" s="3">
        <v>115</v>
      </c>
      <c r="E47" s="72">
        <v>109.8</v>
      </c>
      <c r="F47" s="66"/>
      <c r="G47" s="52"/>
      <c r="H47" s="67"/>
    </row>
    <row r="48" spans="1:8" ht="18.95" customHeight="1" x14ac:dyDescent="0.2">
      <c r="A48" s="55">
        <v>11</v>
      </c>
      <c r="B48" s="9" t="s">
        <v>23</v>
      </c>
      <c r="C48" s="5" t="s">
        <v>27</v>
      </c>
      <c r="D48" s="3">
        <v>15</v>
      </c>
      <c r="E48" s="72">
        <v>84.15</v>
      </c>
      <c r="F48" s="66"/>
      <c r="G48" s="52"/>
      <c r="H48" s="67"/>
    </row>
    <row r="49" spans="1:8" ht="18.95" customHeight="1" x14ac:dyDescent="0.2">
      <c r="A49" s="2">
        <v>12</v>
      </c>
      <c r="B49" s="9" t="s">
        <v>43</v>
      </c>
      <c r="C49" s="5" t="s">
        <v>44</v>
      </c>
      <c r="D49" s="3">
        <v>84</v>
      </c>
      <c r="E49" s="72">
        <v>74</v>
      </c>
      <c r="F49" s="66"/>
      <c r="G49" s="52"/>
      <c r="H49" s="67"/>
    </row>
    <row r="50" spans="1:8" ht="18.95" customHeight="1" x14ac:dyDescent="0.2">
      <c r="A50" s="55">
        <v>13</v>
      </c>
      <c r="B50" s="9" t="s">
        <v>61</v>
      </c>
      <c r="C50" s="5" t="s">
        <v>42</v>
      </c>
      <c r="D50" s="3">
        <v>17</v>
      </c>
      <c r="E50" s="72">
        <v>15</v>
      </c>
      <c r="F50" s="66"/>
      <c r="G50" s="52"/>
      <c r="H50" s="67"/>
    </row>
    <row r="51" spans="1:8" ht="18.95" customHeight="1" x14ac:dyDescent="0.2">
      <c r="A51" s="2">
        <v>14</v>
      </c>
      <c r="B51" s="9" t="s">
        <v>33</v>
      </c>
      <c r="C51" s="5" t="s">
        <v>34</v>
      </c>
      <c r="D51" s="3">
        <v>82.1</v>
      </c>
      <c r="E51" s="72">
        <v>71.5</v>
      </c>
      <c r="F51" s="66"/>
      <c r="G51" s="52"/>
      <c r="H51" s="67"/>
    </row>
    <row r="52" spans="1:8" ht="18.95" customHeight="1" x14ac:dyDescent="0.2">
      <c r="A52" s="55">
        <v>15</v>
      </c>
      <c r="B52" s="9" t="s">
        <v>33</v>
      </c>
      <c r="C52" s="5" t="s">
        <v>35</v>
      </c>
      <c r="D52" s="3">
        <v>45.82</v>
      </c>
      <c r="E52" s="72">
        <v>52.8</v>
      </c>
      <c r="F52" s="66"/>
      <c r="G52" s="52"/>
      <c r="H52" s="67"/>
    </row>
    <row r="53" spans="1:8" ht="18.95" customHeight="1" x14ac:dyDescent="0.2">
      <c r="A53" s="2">
        <v>16</v>
      </c>
      <c r="B53" s="9" t="s">
        <v>39</v>
      </c>
      <c r="C53" s="5" t="s">
        <v>41</v>
      </c>
      <c r="D53" s="3">
        <v>45.1</v>
      </c>
      <c r="E53" s="72">
        <v>88.21</v>
      </c>
      <c r="F53" s="66"/>
      <c r="G53" s="52"/>
      <c r="H53" s="67"/>
    </row>
    <row r="54" spans="1:8" ht="18.95" customHeight="1" thickBot="1" x14ac:dyDescent="0.25">
      <c r="A54" s="55">
        <v>17</v>
      </c>
      <c r="B54" s="6" t="s">
        <v>39</v>
      </c>
      <c r="C54" s="41" t="s">
        <v>40</v>
      </c>
      <c r="D54" s="38">
        <v>67.069999999999993</v>
      </c>
      <c r="E54" s="73">
        <v>58.21</v>
      </c>
      <c r="F54" s="68"/>
      <c r="G54" s="53"/>
      <c r="H54" s="69"/>
    </row>
    <row r="55" spans="1:8" ht="24.95" customHeight="1" thickBot="1" x14ac:dyDescent="0.25">
      <c r="A55" s="42"/>
      <c r="B55" s="43" t="s">
        <v>54</v>
      </c>
      <c r="C55" s="44"/>
      <c r="D55" s="45" t="str">
        <f>SUM(D38:D54) &amp; " m²"</f>
        <v>1126,09 m²</v>
      </c>
      <c r="E55" s="74" t="str">
        <f>SUM(E38:E54) &amp; " m²"</f>
        <v>1300,64 m²</v>
      </c>
      <c r="F55" s="54">
        <f>SUM(F38:F54)</f>
        <v>0</v>
      </c>
      <c r="G55" s="54">
        <f t="shared" ref="G55:H55" si="1">SUM(G38:G54)</f>
        <v>0</v>
      </c>
      <c r="H55" s="92">
        <f t="shared" si="1"/>
        <v>0</v>
      </c>
    </row>
    <row r="56" spans="1:8" ht="15" x14ac:dyDescent="0.25">
      <c r="A56" s="1"/>
      <c r="B56" s="10"/>
      <c r="C56" s="10"/>
      <c r="D56" s="10"/>
      <c r="E56" s="1"/>
      <c r="F56" s="1"/>
    </row>
    <row r="57" spans="1:8" ht="15" x14ac:dyDescent="0.25">
      <c r="A57" s="1"/>
      <c r="B57" s="10"/>
      <c r="C57" s="10"/>
      <c r="D57" s="11"/>
      <c r="E57" s="12"/>
      <c r="F57" s="1"/>
    </row>
    <row r="58" spans="1:8" ht="14.25" x14ac:dyDescent="0.2">
      <c r="A58" s="1"/>
      <c r="B58" s="1"/>
      <c r="E58" s="1"/>
      <c r="F58" s="1"/>
    </row>
    <row r="59" spans="1:8" ht="14.25" x14ac:dyDescent="0.2">
      <c r="A59" s="1"/>
      <c r="B59" s="1"/>
      <c r="C59" s="1"/>
      <c r="D59" s="1"/>
      <c r="E59" s="1"/>
      <c r="F59" s="1"/>
    </row>
  </sheetData>
  <mergeCells count="8">
    <mergeCell ref="A1:H1"/>
    <mergeCell ref="B36:H36"/>
    <mergeCell ref="B3:H3"/>
    <mergeCell ref="D14:D15"/>
    <mergeCell ref="A14:A15"/>
    <mergeCell ref="H14:H15"/>
    <mergeCell ref="G14:G15"/>
    <mergeCell ref="F14:F15"/>
  </mergeCells>
  <phoneticPr fontId="0" type="noConversion"/>
  <pageMargins left="1.1811023622047245" right="0.39370078740157483" top="0.98425196850393704" bottom="0.39370078740157483" header="0" footer="0"/>
  <pageSetup paperSize="9" scale="74" fitToWidth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3630-AB85-42F6-9C6D-9E19213A0A95}">
  <dimension ref="A1:C49"/>
  <sheetViews>
    <sheetView workbookViewId="0">
      <selection activeCell="C49" sqref="A1:C49"/>
    </sheetView>
  </sheetViews>
  <sheetFormatPr defaultRowHeight="12.75" x14ac:dyDescent="0.2"/>
  <cols>
    <col min="2" max="2" width="18.42578125" bestFit="1" customWidth="1"/>
    <col min="3" max="3" width="10.5703125" customWidth="1"/>
  </cols>
  <sheetData>
    <row r="1" spans="1:3" ht="15" x14ac:dyDescent="0.2">
      <c r="A1" s="17" t="s">
        <v>10</v>
      </c>
      <c r="B1" s="18" t="s">
        <v>11</v>
      </c>
      <c r="C1" s="19" t="s">
        <v>12</v>
      </c>
    </row>
    <row r="2" spans="1:3" ht="14.25" x14ac:dyDescent="0.2">
      <c r="A2" s="13">
        <v>1</v>
      </c>
      <c r="B2" s="9" t="s">
        <v>48</v>
      </c>
      <c r="C2" s="14">
        <v>11</v>
      </c>
    </row>
    <row r="3" spans="1:3" ht="14.25" x14ac:dyDescent="0.2">
      <c r="A3" s="13">
        <v>2</v>
      </c>
      <c r="B3" s="9" t="s">
        <v>17</v>
      </c>
      <c r="C3" s="14">
        <v>9</v>
      </c>
    </row>
    <row r="4" spans="1:3" ht="14.25" x14ac:dyDescent="0.2">
      <c r="A4" s="13">
        <v>3</v>
      </c>
      <c r="B4" s="9" t="s">
        <v>17</v>
      </c>
      <c r="C4" s="16" t="s">
        <v>18</v>
      </c>
    </row>
    <row r="5" spans="1:3" ht="14.25" x14ac:dyDescent="0.2">
      <c r="A5" s="13">
        <v>4</v>
      </c>
      <c r="B5" s="9" t="s">
        <v>57</v>
      </c>
      <c r="C5" s="14">
        <v>3</v>
      </c>
    </row>
    <row r="6" spans="1:3" ht="14.25" x14ac:dyDescent="0.2">
      <c r="A6" s="13">
        <v>5</v>
      </c>
      <c r="B6" s="9" t="s">
        <v>49</v>
      </c>
      <c r="C6" s="14">
        <v>17</v>
      </c>
    </row>
    <row r="7" spans="1:3" ht="14.25" x14ac:dyDescent="0.2">
      <c r="A7" s="13">
        <v>6</v>
      </c>
      <c r="B7" s="9" t="s">
        <v>49</v>
      </c>
      <c r="C7" s="14" t="s">
        <v>0</v>
      </c>
    </row>
    <row r="8" spans="1:3" ht="14.25" x14ac:dyDescent="0.2">
      <c r="A8" s="13">
        <v>7</v>
      </c>
      <c r="B8" s="9" t="s">
        <v>50</v>
      </c>
      <c r="C8" s="14">
        <v>22</v>
      </c>
    </row>
    <row r="9" spans="1:3" ht="14.25" x14ac:dyDescent="0.2">
      <c r="A9" s="13">
        <v>8</v>
      </c>
      <c r="B9" s="9" t="s">
        <v>50</v>
      </c>
      <c r="C9" s="15" t="s">
        <v>1</v>
      </c>
    </row>
    <row r="10" spans="1:3" ht="14.25" x14ac:dyDescent="0.2">
      <c r="A10" s="13">
        <v>9</v>
      </c>
      <c r="B10" s="9" t="s">
        <v>30</v>
      </c>
      <c r="C10" s="14">
        <v>6</v>
      </c>
    </row>
    <row r="11" spans="1:3" ht="14.25" x14ac:dyDescent="0.2">
      <c r="A11" s="13">
        <v>10</v>
      </c>
      <c r="B11" s="9" t="s">
        <v>30</v>
      </c>
      <c r="C11" s="14">
        <v>7</v>
      </c>
    </row>
    <row r="12" spans="1:3" ht="14.25" x14ac:dyDescent="0.2">
      <c r="A12" s="13">
        <v>11</v>
      </c>
      <c r="B12" s="9" t="s">
        <v>30</v>
      </c>
      <c r="C12" s="14" t="s">
        <v>55</v>
      </c>
    </row>
    <row r="13" spans="1:3" ht="14.25" x14ac:dyDescent="0.2">
      <c r="A13" s="13">
        <v>12</v>
      </c>
      <c r="B13" s="9" t="s">
        <v>30</v>
      </c>
      <c r="C13" s="16" t="s">
        <v>31</v>
      </c>
    </row>
    <row r="14" spans="1:3" ht="14.25" x14ac:dyDescent="0.2">
      <c r="A14" s="13">
        <v>13</v>
      </c>
      <c r="B14" s="9" t="s">
        <v>30</v>
      </c>
      <c r="C14" s="16" t="s">
        <v>29</v>
      </c>
    </row>
    <row r="15" spans="1:3" ht="14.25" x14ac:dyDescent="0.2">
      <c r="A15" s="13">
        <v>14</v>
      </c>
      <c r="B15" s="9" t="s">
        <v>30</v>
      </c>
      <c r="C15" s="16" t="s">
        <v>20</v>
      </c>
    </row>
    <row r="16" spans="1:3" ht="14.25" x14ac:dyDescent="0.2">
      <c r="A16" s="13">
        <v>15</v>
      </c>
      <c r="B16" s="9" t="s">
        <v>51</v>
      </c>
      <c r="C16" s="14">
        <v>2</v>
      </c>
    </row>
    <row r="17" spans="1:3" ht="14.25" x14ac:dyDescent="0.2">
      <c r="A17" s="13">
        <v>16</v>
      </c>
      <c r="B17" s="9" t="s">
        <v>51</v>
      </c>
      <c r="C17" s="14">
        <v>4</v>
      </c>
    </row>
    <row r="18" spans="1:3" ht="14.25" x14ac:dyDescent="0.2">
      <c r="A18" s="13">
        <v>17</v>
      </c>
      <c r="B18" s="9" t="s">
        <v>51</v>
      </c>
      <c r="C18" s="14" t="s">
        <v>3</v>
      </c>
    </row>
    <row r="19" spans="1:3" ht="14.25" x14ac:dyDescent="0.2">
      <c r="A19" s="13">
        <v>18</v>
      </c>
      <c r="B19" s="9" t="s">
        <v>51</v>
      </c>
      <c r="C19" s="14" t="s">
        <v>2</v>
      </c>
    </row>
    <row r="20" spans="1:3" ht="14.25" x14ac:dyDescent="0.2">
      <c r="A20" s="13">
        <v>19</v>
      </c>
      <c r="B20" s="9" t="s">
        <v>36</v>
      </c>
      <c r="C20" s="14">
        <v>1</v>
      </c>
    </row>
    <row r="21" spans="1:3" ht="14.25" x14ac:dyDescent="0.2">
      <c r="A21" s="13">
        <v>20</v>
      </c>
      <c r="B21" s="9" t="s">
        <v>36</v>
      </c>
      <c r="C21" s="16" t="s">
        <v>37</v>
      </c>
    </row>
    <row r="22" spans="1:3" ht="14.25" x14ac:dyDescent="0.2">
      <c r="A22" s="13">
        <v>21</v>
      </c>
      <c r="B22" s="9" t="s">
        <v>36</v>
      </c>
      <c r="C22" s="16" t="s">
        <v>38</v>
      </c>
    </row>
    <row r="23" spans="1:3" ht="14.25" x14ac:dyDescent="0.2">
      <c r="A23" s="13">
        <v>22</v>
      </c>
      <c r="B23" s="9" t="s">
        <v>19</v>
      </c>
      <c r="C23" s="14">
        <v>27</v>
      </c>
    </row>
    <row r="24" spans="1:3" ht="14.25" x14ac:dyDescent="0.2">
      <c r="A24" s="13">
        <v>23</v>
      </c>
      <c r="B24" s="9" t="s">
        <v>19</v>
      </c>
      <c r="C24" s="14" t="s">
        <v>5</v>
      </c>
    </row>
    <row r="25" spans="1:3" ht="14.25" x14ac:dyDescent="0.2">
      <c r="A25" s="13">
        <v>24</v>
      </c>
      <c r="B25" s="9" t="s">
        <v>19</v>
      </c>
      <c r="C25" s="16" t="s">
        <v>21</v>
      </c>
    </row>
    <row r="26" spans="1:3" ht="14.25" x14ac:dyDescent="0.2">
      <c r="A26" s="13">
        <v>25</v>
      </c>
      <c r="B26" s="9" t="s">
        <v>19</v>
      </c>
      <c r="C26" s="16" t="s">
        <v>22</v>
      </c>
    </row>
    <row r="27" spans="1:3" ht="14.25" x14ac:dyDescent="0.2">
      <c r="A27" s="13">
        <v>26</v>
      </c>
      <c r="B27" s="9" t="s">
        <v>19</v>
      </c>
      <c r="C27" s="14" t="s">
        <v>4</v>
      </c>
    </row>
    <row r="28" spans="1:3" ht="14.25" x14ac:dyDescent="0.2">
      <c r="A28" s="13">
        <v>27</v>
      </c>
      <c r="B28" s="9" t="s">
        <v>47</v>
      </c>
      <c r="C28" s="16" t="s">
        <v>32</v>
      </c>
    </row>
    <row r="29" spans="1:3" ht="14.25" x14ac:dyDescent="0.2">
      <c r="A29" s="13">
        <v>28</v>
      </c>
      <c r="B29" s="9" t="s">
        <v>23</v>
      </c>
      <c r="C29" s="14">
        <v>26</v>
      </c>
    </row>
    <row r="30" spans="1:3" ht="14.25" x14ac:dyDescent="0.2">
      <c r="A30" s="13">
        <v>29</v>
      </c>
      <c r="B30" s="9" t="s">
        <v>23</v>
      </c>
      <c r="C30" s="14">
        <v>35</v>
      </c>
    </row>
    <row r="31" spans="1:3" ht="14.25" x14ac:dyDescent="0.2">
      <c r="A31" s="13">
        <v>30</v>
      </c>
      <c r="B31" s="9" t="s">
        <v>23</v>
      </c>
      <c r="C31" s="16" t="s">
        <v>24</v>
      </c>
    </row>
    <row r="32" spans="1:3" ht="14.25" x14ac:dyDescent="0.2">
      <c r="A32" s="13">
        <v>31</v>
      </c>
      <c r="B32" s="9" t="s">
        <v>23</v>
      </c>
      <c r="C32" s="16" t="s">
        <v>27</v>
      </c>
    </row>
    <row r="33" spans="1:3" ht="14.25" x14ac:dyDescent="0.2">
      <c r="A33" s="13">
        <v>32</v>
      </c>
      <c r="B33" s="9" t="s">
        <v>25</v>
      </c>
      <c r="C33" s="16" t="s">
        <v>26</v>
      </c>
    </row>
    <row r="34" spans="1:3" ht="14.25" x14ac:dyDescent="0.2">
      <c r="A34" s="13">
        <v>33</v>
      </c>
      <c r="B34" s="9" t="s">
        <v>43</v>
      </c>
      <c r="C34" s="15" t="s">
        <v>6</v>
      </c>
    </row>
    <row r="35" spans="1:3" ht="14.25" x14ac:dyDescent="0.2">
      <c r="A35" s="13">
        <v>34</v>
      </c>
      <c r="B35" s="9" t="s">
        <v>43</v>
      </c>
      <c r="C35" s="16" t="s">
        <v>44</v>
      </c>
    </row>
    <row r="36" spans="1:3" ht="14.25" x14ac:dyDescent="0.2">
      <c r="A36" s="13">
        <v>35</v>
      </c>
      <c r="B36" s="9" t="s">
        <v>61</v>
      </c>
      <c r="C36" s="16" t="s">
        <v>42</v>
      </c>
    </row>
    <row r="37" spans="1:3" ht="14.25" x14ac:dyDescent="0.2">
      <c r="A37" s="13">
        <v>36</v>
      </c>
      <c r="B37" s="9" t="s">
        <v>33</v>
      </c>
      <c r="C37" s="14">
        <v>19</v>
      </c>
    </row>
    <row r="38" spans="1:3" ht="14.25" x14ac:dyDescent="0.2">
      <c r="A38" s="13">
        <v>37</v>
      </c>
      <c r="B38" s="9" t="s">
        <v>33</v>
      </c>
      <c r="C38" s="16" t="s">
        <v>35</v>
      </c>
    </row>
    <row r="39" spans="1:3" ht="14.25" x14ac:dyDescent="0.2">
      <c r="A39" s="13">
        <v>38</v>
      </c>
      <c r="B39" s="9" t="s">
        <v>33</v>
      </c>
      <c r="C39" s="16" t="s">
        <v>34</v>
      </c>
    </row>
    <row r="40" spans="1:3" ht="14.25" x14ac:dyDescent="0.2">
      <c r="A40" s="13">
        <v>39</v>
      </c>
      <c r="B40" s="9" t="s">
        <v>28</v>
      </c>
      <c r="C40" s="14">
        <v>2</v>
      </c>
    </row>
    <row r="41" spans="1:3" ht="14.25" x14ac:dyDescent="0.2">
      <c r="A41" s="13">
        <v>40</v>
      </c>
      <c r="B41" s="9" t="s">
        <v>28</v>
      </c>
      <c r="C41" s="14">
        <v>4</v>
      </c>
    </row>
    <row r="42" spans="1:3" ht="14.25" x14ac:dyDescent="0.2">
      <c r="A42" s="13">
        <v>41</v>
      </c>
      <c r="B42" s="9" t="s">
        <v>28</v>
      </c>
      <c r="C42" s="14">
        <v>6</v>
      </c>
    </row>
    <row r="43" spans="1:3" ht="14.25" x14ac:dyDescent="0.2">
      <c r="A43" s="13">
        <v>42</v>
      </c>
      <c r="B43" s="9" t="s">
        <v>28</v>
      </c>
      <c r="C43" s="16" t="s">
        <v>29</v>
      </c>
    </row>
    <row r="44" spans="1:3" ht="14.25" x14ac:dyDescent="0.2">
      <c r="A44" s="13">
        <v>43</v>
      </c>
      <c r="B44" s="9" t="s">
        <v>52</v>
      </c>
      <c r="C44" s="14" t="s">
        <v>7</v>
      </c>
    </row>
    <row r="45" spans="1:3" ht="14.25" x14ac:dyDescent="0.2">
      <c r="A45" s="13">
        <v>44</v>
      </c>
      <c r="B45" s="9" t="s">
        <v>53</v>
      </c>
      <c r="C45" s="14">
        <v>8</v>
      </c>
    </row>
    <row r="46" spans="1:3" ht="14.25" x14ac:dyDescent="0.2">
      <c r="A46" s="13">
        <v>45</v>
      </c>
      <c r="B46" s="9" t="s">
        <v>39</v>
      </c>
      <c r="C46" s="16" t="s">
        <v>41</v>
      </c>
    </row>
    <row r="47" spans="1:3" ht="14.25" x14ac:dyDescent="0.2">
      <c r="A47" s="13">
        <v>46</v>
      </c>
      <c r="B47" s="9" t="s">
        <v>39</v>
      </c>
      <c r="C47" s="16" t="s">
        <v>40</v>
      </c>
    </row>
    <row r="48" spans="1:3" ht="14.25" x14ac:dyDescent="0.2">
      <c r="A48" s="13">
        <v>47</v>
      </c>
      <c r="B48" s="9" t="s">
        <v>39</v>
      </c>
      <c r="C48" s="14" t="s">
        <v>45</v>
      </c>
    </row>
    <row r="49" spans="1:3" ht="14.25" x14ac:dyDescent="0.2">
      <c r="A49" s="13">
        <v>48</v>
      </c>
      <c r="B49" s="6" t="s">
        <v>39</v>
      </c>
      <c r="C49" s="20" t="s">
        <v>46</v>
      </c>
    </row>
  </sheetData>
  <phoneticPr fontId="0" type="noConversion"/>
  <pageMargins left="0.75" right="0.75" top="1" bottom="1" header="0.5" footer="0.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9697-F31E-40F0-9870-A88A44C15A41}">
  <sheetPr>
    <pageSetUpPr fitToPage="1"/>
  </sheetPr>
  <dimension ref="A1:G90"/>
  <sheetViews>
    <sheetView view="pageBreakPreview" zoomScaleNormal="100" zoomScaleSheetLayoutView="100" workbookViewId="0">
      <selection activeCell="F57" sqref="F57"/>
    </sheetView>
  </sheetViews>
  <sheetFormatPr defaultRowHeight="15" x14ac:dyDescent="0.2"/>
  <cols>
    <col min="1" max="1" width="5" style="35" bestFit="1" customWidth="1"/>
    <col min="2" max="2" width="23" style="35" customWidth="1"/>
    <col min="3" max="3" width="8.42578125" style="36" bestFit="1" customWidth="1"/>
    <col min="4" max="4" width="9.140625" style="34"/>
    <col min="5" max="5" width="5" style="34" bestFit="1" customWidth="1"/>
    <col min="6" max="6" width="33.140625" style="34" bestFit="1" customWidth="1"/>
    <col min="7" max="7" width="8.42578125" style="36" bestFit="1" customWidth="1"/>
    <col min="8" max="8" width="9.140625" style="34"/>
    <col min="9" max="9" width="5" style="34" bestFit="1" customWidth="1"/>
    <col min="10" max="10" width="15.85546875" style="34" bestFit="1" customWidth="1"/>
    <col min="11" max="11" width="8.42578125" style="34" bestFit="1" customWidth="1"/>
    <col min="12" max="16384" width="9.140625" style="34"/>
  </cols>
  <sheetData>
    <row r="1" spans="1:7" ht="20.25" x14ac:dyDescent="0.2">
      <c r="A1" s="87" t="s">
        <v>112</v>
      </c>
      <c r="B1" s="87"/>
      <c r="C1" s="87"/>
      <c r="D1" s="87"/>
      <c r="E1" s="87"/>
      <c r="F1" s="87"/>
      <c r="G1" s="87"/>
    </row>
    <row r="2" spans="1:7" ht="98.25" customHeight="1" x14ac:dyDescent="0.2">
      <c r="A2" s="86" t="s">
        <v>116</v>
      </c>
      <c r="B2" s="86"/>
      <c r="C2" s="86"/>
      <c r="D2" s="86"/>
      <c r="E2" s="86"/>
      <c r="F2" s="86"/>
      <c r="G2" s="86"/>
    </row>
    <row r="3" spans="1:7" ht="21" customHeight="1" x14ac:dyDescent="0.2">
      <c r="A3" s="88" t="s">
        <v>113</v>
      </c>
      <c r="B3" s="88"/>
      <c r="C3" s="88"/>
      <c r="D3" s="37"/>
      <c r="E3" s="88" t="s">
        <v>114</v>
      </c>
      <c r="F3" s="88"/>
      <c r="G3" s="88"/>
    </row>
    <row r="4" spans="1:7" x14ac:dyDescent="0.2">
      <c r="A4" s="21" t="s">
        <v>10</v>
      </c>
      <c r="B4" s="21" t="s">
        <v>11</v>
      </c>
      <c r="C4" s="22" t="s">
        <v>12</v>
      </c>
      <c r="E4" s="21" t="s">
        <v>10</v>
      </c>
      <c r="F4" s="21" t="s">
        <v>11</v>
      </c>
      <c r="G4" s="22" t="s">
        <v>12</v>
      </c>
    </row>
    <row r="5" spans="1:7" x14ac:dyDescent="0.2">
      <c r="A5" s="21">
        <v>1</v>
      </c>
      <c r="B5" s="21" t="s">
        <v>48</v>
      </c>
      <c r="C5" s="22">
        <v>11</v>
      </c>
      <c r="E5" s="21">
        <v>1</v>
      </c>
      <c r="F5" s="21" t="s">
        <v>48</v>
      </c>
      <c r="G5" s="22">
        <v>3</v>
      </c>
    </row>
    <row r="6" spans="1:7" x14ac:dyDescent="0.2">
      <c r="A6" s="21">
        <v>2</v>
      </c>
      <c r="B6" s="21" t="s">
        <v>17</v>
      </c>
      <c r="C6" s="22">
        <v>9</v>
      </c>
      <c r="E6" s="21">
        <v>2</v>
      </c>
      <c r="F6" s="21" t="s">
        <v>48</v>
      </c>
      <c r="G6" s="22">
        <v>6</v>
      </c>
    </row>
    <row r="7" spans="1:7" x14ac:dyDescent="0.2">
      <c r="A7" s="21">
        <v>3</v>
      </c>
      <c r="B7" s="21" t="s">
        <v>17</v>
      </c>
      <c r="C7" s="22" t="s">
        <v>18</v>
      </c>
      <c r="E7" s="21">
        <v>3</v>
      </c>
      <c r="F7" s="21" t="s">
        <v>48</v>
      </c>
      <c r="G7" s="22">
        <v>16</v>
      </c>
    </row>
    <row r="8" spans="1:7" x14ac:dyDescent="0.2">
      <c r="A8" s="21">
        <v>4</v>
      </c>
      <c r="B8" s="21" t="s">
        <v>57</v>
      </c>
      <c r="C8" s="22">
        <v>3</v>
      </c>
      <c r="E8" s="21">
        <v>4</v>
      </c>
      <c r="F8" s="21" t="s">
        <v>48</v>
      </c>
      <c r="G8" s="22">
        <v>18</v>
      </c>
    </row>
    <row r="9" spans="1:7" x14ac:dyDescent="0.2">
      <c r="A9" s="21">
        <v>5</v>
      </c>
      <c r="B9" s="21" t="s">
        <v>49</v>
      </c>
      <c r="C9" s="22">
        <v>17</v>
      </c>
      <c r="E9" s="21">
        <v>5</v>
      </c>
      <c r="F9" s="21" t="s">
        <v>48</v>
      </c>
      <c r="G9" s="22">
        <v>25</v>
      </c>
    </row>
    <row r="10" spans="1:7" x14ac:dyDescent="0.2">
      <c r="A10" s="21">
        <v>6</v>
      </c>
      <c r="B10" s="21" t="s">
        <v>49</v>
      </c>
      <c r="C10" s="22" t="s">
        <v>0</v>
      </c>
      <c r="E10" s="21">
        <v>6</v>
      </c>
      <c r="F10" s="21" t="s">
        <v>48</v>
      </c>
      <c r="G10" s="22" t="s">
        <v>77</v>
      </c>
    </row>
    <row r="11" spans="1:7" x14ac:dyDescent="0.2">
      <c r="A11" s="21">
        <v>7</v>
      </c>
      <c r="B11" s="21" t="s">
        <v>50</v>
      </c>
      <c r="C11" s="22">
        <v>22</v>
      </c>
      <c r="E11" s="21">
        <v>7</v>
      </c>
      <c r="F11" s="21" t="s">
        <v>48</v>
      </c>
      <c r="G11" s="22" t="s">
        <v>78</v>
      </c>
    </row>
    <row r="12" spans="1:7" x14ac:dyDescent="0.2">
      <c r="A12" s="21">
        <v>8</v>
      </c>
      <c r="B12" s="21" t="s">
        <v>50</v>
      </c>
      <c r="C12" s="22" t="s">
        <v>1</v>
      </c>
      <c r="E12" s="21">
        <v>8</v>
      </c>
      <c r="F12" s="21" t="s">
        <v>48</v>
      </c>
      <c r="G12" s="22" t="s">
        <v>79</v>
      </c>
    </row>
    <row r="13" spans="1:7" x14ac:dyDescent="0.2">
      <c r="A13" s="21">
        <v>9</v>
      </c>
      <c r="B13" s="21" t="s">
        <v>30</v>
      </c>
      <c r="C13" s="22">
        <v>6</v>
      </c>
      <c r="E13" s="21">
        <v>9</v>
      </c>
      <c r="F13" s="21" t="s">
        <v>63</v>
      </c>
      <c r="G13" s="22">
        <v>1</v>
      </c>
    </row>
    <row r="14" spans="1:7" x14ac:dyDescent="0.2">
      <c r="A14" s="21">
        <v>10</v>
      </c>
      <c r="B14" s="21" t="s">
        <v>30</v>
      </c>
      <c r="C14" s="22">
        <v>7</v>
      </c>
      <c r="E14" s="21">
        <v>10</v>
      </c>
      <c r="F14" s="21" t="s">
        <v>63</v>
      </c>
      <c r="G14" s="22" t="s">
        <v>64</v>
      </c>
    </row>
    <row r="15" spans="1:7" x14ac:dyDescent="0.2">
      <c r="A15" s="21">
        <v>11</v>
      </c>
      <c r="B15" s="21" t="s">
        <v>30</v>
      </c>
      <c r="C15" s="22" t="s">
        <v>55</v>
      </c>
      <c r="E15" s="21">
        <v>11</v>
      </c>
      <c r="F15" s="21" t="s">
        <v>104</v>
      </c>
      <c r="G15" s="22">
        <v>2</v>
      </c>
    </row>
    <row r="16" spans="1:7" x14ac:dyDescent="0.2">
      <c r="A16" s="21">
        <v>12</v>
      </c>
      <c r="B16" s="21" t="s">
        <v>30</v>
      </c>
      <c r="C16" s="22" t="s">
        <v>31</v>
      </c>
      <c r="E16" s="21">
        <v>12</v>
      </c>
      <c r="F16" s="21" t="s">
        <v>68</v>
      </c>
      <c r="G16" s="22">
        <v>4</v>
      </c>
    </row>
    <row r="17" spans="1:7" x14ac:dyDescent="0.2">
      <c r="A17" s="21">
        <v>13</v>
      </c>
      <c r="B17" s="21" t="s">
        <v>30</v>
      </c>
      <c r="C17" s="22" t="s">
        <v>29</v>
      </c>
      <c r="E17" s="21">
        <v>13</v>
      </c>
      <c r="F17" s="21" t="s">
        <v>68</v>
      </c>
      <c r="G17" s="22">
        <v>6</v>
      </c>
    </row>
    <row r="18" spans="1:7" x14ac:dyDescent="0.2">
      <c r="A18" s="21">
        <v>14</v>
      </c>
      <c r="B18" s="21" t="s">
        <v>30</v>
      </c>
      <c r="C18" s="22" t="s">
        <v>20</v>
      </c>
      <c r="E18" s="21">
        <v>14</v>
      </c>
      <c r="F18" s="21" t="s">
        <v>105</v>
      </c>
      <c r="G18" s="22" t="s">
        <v>67</v>
      </c>
    </row>
    <row r="19" spans="1:7" x14ac:dyDescent="0.2">
      <c r="A19" s="21">
        <v>15</v>
      </c>
      <c r="B19" s="21" t="s">
        <v>51</v>
      </c>
      <c r="C19" s="22">
        <v>2</v>
      </c>
      <c r="E19" s="21">
        <v>15</v>
      </c>
      <c r="F19" s="21" t="s">
        <v>69</v>
      </c>
      <c r="G19" s="22">
        <v>16</v>
      </c>
    </row>
    <row r="20" spans="1:7" x14ac:dyDescent="0.2">
      <c r="A20" s="21">
        <v>16</v>
      </c>
      <c r="B20" s="21" t="s">
        <v>51</v>
      </c>
      <c r="C20" s="22">
        <v>4</v>
      </c>
      <c r="E20" s="21">
        <v>16</v>
      </c>
      <c r="F20" s="21" t="s">
        <v>30</v>
      </c>
      <c r="G20" s="22">
        <v>1</v>
      </c>
    </row>
    <row r="21" spans="1:7" x14ac:dyDescent="0.2">
      <c r="A21" s="21">
        <v>17</v>
      </c>
      <c r="B21" s="21" t="s">
        <v>51</v>
      </c>
      <c r="C21" s="22" t="s">
        <v>3</v>
      </c>
      <c r="E21" s="21">
        <v>17</v>
      </c>
      <c r="F21" s="21" t="s">
        <v>30</v>
      </c>
      <c r="G21" s="22">
        <v>2</v>
      </c>
    </row>
    <row r="22" spans="1:7" x14ac:dyDescent="0.2">
      <c r="A22" s="21">
        <v>18</v>
      </c>
      <c r="B22" s="21" t="s">
        <v>51</v>
      </c>
      <c r="C22" s="22" t="s">
        <v>2</v>
      </c>
      <c r="E22" s="21">
        <v>18</v>
      </c>
      <c r="F22" s="21" t="s">
        <v>30</v>
      </c>
      <c r="G22" s="22">
        <v>3</v>
      </c>
    </row>
    <row r="23" spans="1:7" x14ac:dyDescent="0.2">
      <c r="A23" s="21">
        <v>19</v>
      </c>
      <c r="B23" s="21" t="s">
        <v>36</v>
      </c>
      <c r="C23" s="22">
        <v>1</v>
      </c>
      <c r="E23" s="21">
        <v>19</v>
      </c>
      <c r="F23" s="21" t="s">
        <v>51</v>
      </c>
      <c r="G23" s="22">
        <v>1</v>
      </c>
    </row>
    <row r="24" spans="1:7" x14ac:dyDescent="0.2">
      <c r="A24" s="21">
        <v>20</v>
      </c>
      <c r="B24" s="21" t="s">
        <v>36</v>
      </c>
      <c r="C24" s="22" t="s">
        <v>37</v>
      </c>
      <c r="E24" s="21">
        <v>20</v>
      </c>
      <c r="F24" s="21" t="s">
        <v>51</v>
      </c>
      <c r="G24" s="22">
        <v>3</v>
      </c>
    </row>
    <row r="25" spans="1:7" x14ac:dyDescent="0.2">
      <c r="A25" s="21">
        <v>21</v>
      </c>
      <c r="B25" s="21" t="s">
        <v>36</v>
      </c>
      <c r="C25" s="22" t="s">
        <v>38</v>
      </c>
      <c r="E25" s="21">
        <v>21</v>
      </c>
      <c r="F25" s="21" t="s">
        <v>70</v>
      </c>
      <c r="G25" s="22">
        <v>2</v>
      </c>
    </row>
    <row r="26" spans="1:7" x14ac:dyDescent="0.2">
      <c r="A26" s="21">
        <v>22</v>
      </c>
      <c r="B26" s="21" t="s">
        <v>19</v>
      </c>
      <c r="C26" s="22">
        <v>27</v>
      </c>
      <c r="E26" s="21">
        <v>22</v>
      </c>
      <c r="F26" s="21" t="s">
        <v>72</v>
      </c>
      <c r="G26" s="22">
        <v>15</v>
      </c>
    </row>
    <row r="27" spans="1:7" x14ac:dyDescent="0.2">
      <c r="A27" s="21">
        <v>23</v>
      </c>
      <c r="B27" s="21" t="s">
        <v>19</v>
      </c>
      <c r="C27" s="22" t="s">
        <v>5</v>
      </c>
      <c r="E27" s="21">
        <v>23</v>
      </c>
      <c r="F27" s="21" t="s">
        <v>71</v>
      </c>
      <c r="G27" s="22">
        <v>13</v>
      </c>
    </row>
    <row r="28" spans="1:7" x14ac:dyDescent="0.2">
      <c r="A28" s="21">
        <v>24</v>
      </c>
      <c r="B28" s="21" t="s">
        <v>19</v>
      </c>
      <c r="C28" s="22" t="s">
        <v>21</v>
      </c>
      <c r="E28" s="21">
        <v>24</v>
      </c>
      <c r="F28" s="21" t="s">
        <v>19</v>
      </c>
      <c r="G28" s="22">
        <v>6</v>
      </c>
    </row>
    <row r="29" spans="1:7" x14ac:dyDescent="0.2">
      <c r="A29" s="21">
        <v>25</v>
      </c>
      <c r="B29" s="21" t="s">
        <v>19</v>
      </c>
      <c r="C29" s="22" t="s">
        <v>22</v>
      </c>
      <c r="E29" s="21">
        <v>25</v>
      </c>
      <c r="F29" s="21" t="s">
        <v>19</v>
      </c>
      <c r="G29" s="22">
        <v>7</v>
      </c>
    </row>
    <row r="30" spans="1:7" x14ac:dyDescent="0.2">
      <c r="A30" s="21">
        <v>26</v>
      </c>
      <c r="B30" s="21" t="s">
        <v>19</v>
      </c>
      <c r="C30" s="22" t="s">
        <v>4</v>
      </c>
      <c r="E30" s="21">
        <v>26</v>
      </c>
      <c r="F30" s="21" t="s">
        <v>19</v>
      </c>
      <c r="G30" s="22">
        <v>9</v>
      </c>
    </row>
    <row r="31" spans="1:7" x14ac:dyDescent="0.2">
      <c r="A31" s="21">
        <v>27</v>
      </c>
      <c r="B31" s="21" t="s">
        <v>76</v>
      </c>
      <c r="C31" s="22" t="s">
        <v>32</v>
      </c>
      <c r="E31" s="21">
        <v>27</v>
      </c>
      <c r="F31" s="21" t="s">
        <v>19</v>
      </c>
      <c r="G31" s="22">
        <v>15</v>
      </c>
    </row>
    <row r="32" spans="1:7" x14ac:dyDescent="0.2">
      <c r="A32" s="21">
        <v>28</v>
      </c>
      <c r="B32" s="21" t="s">
        <v>23</v>
      </c>
      <c r="C32" s="22">
        <v>26</v>
      </c>
      <c r="E32" s="21">
        <v>28</v>
      </c>
      <c r="F32" s="21" t="s">
        <v>19</v>
      </c>
      <c r="G32" s="22">
        <v>19</v>
      </c>
    </row>
    <row r="33" spans="1:7" x14ac:dyDescent="0.2">
      <c r="A33" s="21">
        <v>29</v>
      </c>
      <c r="B33" s="21" t="s">
        <v>23</v>
      </c>
      <c r="C33" s="22">
        <v>35</v>
      </c>
      <c r="E33" s="21">
        <v>29</v>
      </c>
      <c r="F33" s="21" t="s">
        <v>19</v>
      </c>
      <c r="G33" s="22">
        <v>20</v>
      </c>
    </row>
    <row r="34" spans="1:7" x14ac:dyDescent="0.2">
      <c r="A34" s="21">
        <v>30</v>
      </c>
      <c r="B34" s="21" t="s">
        <v>23</v>
      </c>
      <c r="C34" s="22" t="s">
        <v>24</v>
      </c>
      <c r="E34" s="21">
        <v>30</v>
      </c>
      <c r="F34" s="21" t="s">
        <v>19</v>
      </c>
      <c r="G34" s="22">
        <v>23</v>
      </c>
    </row>
    <row r="35" spans="1:7" x14ac:dyDescent="0.2">
      <c r="A35" s="21">
        <v>31</v>
      </c>
      <c r="B35" s="21" t="s">
        <v>23</v>
      </c>
      <c r="C35" s="22" t="s">
        <v>27</v>
      </c>
      <c r="E35" s="21">
        <v>31</v>
      </c>
      <c r="F35" s="21" t="s">
        <v>19</v>
      </c>
      <c r="G35" s="22">
        <v>25</v>
      </c>
    </row>
    <row r="36" spans="1:7" x14ac:dyDescent="0.2">
      <c r="A36" s="21">
        <v>32</v>
      </c>
      <c r="B36" s="21" t="s">
        <v>25</v>
      </c>
      <c r="C36" s="22" t="s">
        <v>26</v>
      </c>
      <c r="E36" s="21">
        <v>32</v>
      </c>
      <c r="F36" s="21" t="s">
        <v>19</v>
      </c>
      <c r="G36" s="22">
        <v>29</v>
      </c>
    </row>
    <row r="37" spans="1:7" x14ac:dyDescent="0.2">
      <c r="A37" s="21">
        <v>33</v>
      </c>
      <c r="B37" s="21" t="s">
        <v>43</v>
      </c>
      <c r="C37" s="22" t="s">
        <v>6</v>
      </c>
      <c r="E37" s="21">
        <v>33</v>
      </c>
      <c r="F37" s="21" t="s">
        <v>19</v>
      </c>
      <c r="G37" s="22">
        <v>31</v>
      </c>
    </row>
    <row r="38" spans="1:7" x14ac:dyDescent="0.2">
      <c r="A38" s="21">
        <v>34</v>
      </c>
      <c r="B38" s="21" t="s">
        <v>43</v>
      </c>
      <c r="C38" s="22" t="s">
        <v>44</v>
      </c>
      <c r="E38" s="21">
        <v>34</v>
      </c>
      <c r="F38" s="21" t="s">
        <v>19</v>
      </c>
      <c r="G38" s="22" t="s">
        <v>75</v>
      </c>
    </row>
    <row r="39" spans="1:7" x14ac:dyDescent="0.2">
      <c r="A39" s="21">
        <v>35</v>
      </c>
      <c r="B39" s="21" t="s">
        <v>61</v>
      </c>
      <c r="C39" s="22" t="s">
        <v>42</v>
      </c>
      <c r="E39" s="21">
        <v>35</v>
      </c>
      <c r="F39" s="21" t="s">
        <v>19</v>
      </c>
      <c r="G39" s="22" t="s">
        <v>6</v>
      </c>
    </row>
    <row r="40" spans="1:7" x14ac:dyDescent="0.2">
      <c r="A40" s="21">
        <v>36</v>
      </c>
      <c r="B40" s="21" t="s">
        <v>33</v>
      </c>
      <c r="C40" s="22">
        <v>19</v>
      </c>
      <c r="E40" s="21">
        <v>36</v>
      </c>
      <c r="F40" s="21" t="s">
        <v>19</v>
      </c>
      <c r="G40" s="22" t="s">
        <v>73</v>
      </c>
    </row>
    <row r="41" spans="1:7" x14ac:dyDescent="0.2">
      <c r="A41" s="21">
        <v>37</v>
      </c>
      <c r="B41" s="21" t="s">
        <v>33</v>
      </c>
      <c r="C41" s="22" t="s">
        <v>35</v>
      </c>
      <c r="E41" s="21">
        <v>37</v>
      </c>
      <c r="F41" s="21" t="s">
        <v>19</v>
      </c>
      <c r="G41" s="22" t="s">
        <v>74</v>
      </c>
    </row>
    <row r="42" spans="1:7" x14ac:dyDescent="0.2">
      <c r="A42" s="21">
        <v>38</v>
      </c>
      <c r="B42" s="21" t="s">
        <v>33</v>
      </c>
      <c r="C42" s="22" t="s">
        <v>34</v>
      </c>
      <c r="E42" s="21">
        <v>38</v>
      </c>
      <c r="F42" s="21" t="s">
        <v>76</v>
      </c>
      <c r="G42" s="22">
        <v>5</v>
      </c>
    </row>
    <row r="43" spans="1:7" x14ac:dyDescent="0.2">
      <c r="A43" s="21">
        <v>39</v>
      </c>
      <c r="B43" s="21" t="s">
        <v>28</v>
      </c>
      <c r="C43" s="22">
        <v>2</v>
      </c>
      <c r="E43" s="21">
        <v>39</v>
      </c>
      <c r="F43" s="21" t="s">
        <v>76</v>
      </c>
      <c r="G43" s="22">
        <v>20</v>
      </c>
    </row>
    <row r="44" spans="1:7" x14ac:dyDescent="0.2">
      <c r="A44" s="21">
        <v>40</v>
      </c>
      <c r="B44" s="21" t="s">
        <v>28</v>
      </c>
      <c r="C44" s="22">
        <v>4</v>
      </c>
      <c r="E44" s="21">
        <v>40</v>
      </c>
      <c r="F44" s="21" t="s">
        <v>76</v>
      </c>
      <c r="G44" s="22">
        <v>22</v>
      </c>
    </row>
    <row r="45" spans="1:7" x14ac:dyDescent="0.2">
      <c r="A45" s="21">
        <v>41</v>
      </c>
      <c r="B45" s="21" t="s">
        <v>28</v>
      </c>
      <c r="C45" s="22">
        <v>6</v>
      </c>
      <c r="E45" s="21">
        <v>41</v>
      </c>
      <c r="F45" s="21" t="s">
        <v>76</v>
      </c>
      <c r="G45" s="22">
        <v>24</v>
      </c>
    </row>
    <row r="46" spans="1:7" x14ac:dyDescent="0.2">
      <c r="A46" s="21">
        <v>42</v>
      </c>
      <c r="B46" s="21" t="s">
        <v>28</v>
      </c>
      <c r="C46" s="22" t="s">
        <v>29</v>
      </c>
      <c r="E46" s="21">
        <v>42</v>
      </c>
      <c r="F46" s="21" t="s">
        <v>76</v>
      </c>
      <c r="G46" s="22">
        <v>28</v>
      </c>
    </row>
    <row r="47" spans="1:7" x14ac:dyDescent="0.2">
      <c r="A47" s="21">
        <v>43</v>
      </c>
      <c r="B47" s="21" t="s">
        <v>52</v>
      </c>
      <c r="C47" s="22" t="s">
        <v>7</v>
      </c>
      <c r="E47" s="21">
        <v>43</v>
      </c>
      <c r="F47" s="21" t="s">
        <v>76</v>
      </c>
      <c r="G47" s="22">
        <v>30</v>
      </c>
    </row>
    <row r="48" spans="1:7" x14ac:dyDescent="0.2">
      <c r="A48" s="21">
        <v>44</v>
      </c>
      <c r="B48" s="21" t="s">
        <v>62</v>
      </c>
      <c r="C48" s="22">
        <v>8</v>
      </c>
      <c r="E48" s="21">
        <v>44</v>
      </c>
      <c r="F48" s="21" t="s">
        <v>80</v>
      </c>
      <c r="G48" s="22">
        <v>7</v>
      </c>
    </row>
    <row r="49" spans="1:7" x14ac:dyDescent="0.2">
      <c r="A49" s="21">
        <v>45</v>
      </c>
      <c r="B49" s="21" t="s">
        <v>39</v>
      </c>
      <c r="C49" s="22" t="s">
        <v>41</v>
      </c>
      <c r="E49" s="21">
        <v>45</v>
      </c>
      <c r="F49" s="21" t="s">
        <v>80</v>
      </c>
      <c r="G49" s="22">
        <v>9</v>
      </c>
    </row>
    <row r="50" spans="1:7" x14ac:dyDescent="0.2">
      <c r="A50" s="21">
        <v>46</v>
      </c>
      <c r="B50" s="21" t="s">
        <v>39</v>
      </c>
      <c r="C50" s="22" t="s">
        <v>40</v>
      </c>
      <c r="E50" s="21">
        <v>46</v>
      </c>
      <c r="F50" s="21" t="s">
        <v>80</v>
      </c>
      <c r="G50" s="22">
        <v>11</v>
      </c>
    </row>
    <row r="51" spans="1:7" x14ac:dyDescent="0.2">
      <c r="A51" s="21">
        <v>47</v>
      </c>
      <c r="B51" s="21" t="s">
        <v>39</v>
      </c>
      <c r="C51" s="22" t="s">
        <v>45</v>
      </c>
      <c r="E51" s="21">
        <v>47</v>
      </c>
      <c r="F51" s="21" t="s">
        <v>43</v>
      </c>
      <c r="G51" s="22">
        <v>4</v>
      </c>
    </row>
    <row r="52" spans="1:7" x14ac:dyDescent="0.2">
      <c r="A52" s="21">
        <v>48</v>
      </c>
      <c r="B52" s="21" t="s">
        <v>39</v>
      </c>
      <c r="C52" s="22" t="s">
        <v>46</v>
      </c>
      <c r="E52" s="21">
        <v>48</v>
      </c>
      <c r="F52" s="21" t="s">
        <v>43</v>
      </c>
      <c r="G52" s="22">
        <v>8</v>
      </c>
    </row>
    <row r="53" spans="1:7" x14ac:dyDescent="0.2">
      <c r="E53" s="21">
        <v>49</v>
      </c>
      <c r="F53" s="21" t="s">
        <v>43</v>
      </c>
      <c r="G53" s="22">
        <v>10</v>
      </c>
    </row>
    <row r="54" spans="1:7" x14ac:dyDescent="0.2">
      <c r="E54" s="21">
        <v>50</v>
      </c>
      <c r="F54" s="21" t="s">
        <v>43</v>
      </c>
      <c r="G54" s="22" t="s">
        <v>1</v>
      </c>
    </row>
    <row r="55" spans="1:7" x14ac:dyDescent="0.2">
      <c r="E55" s="21">
        <v>51</v>
      </c>
      <c r="F55" s="21" t="s">
        <v>33</v>
      </c>
      <c r="G55" s="22">
        <v>2</v>
      </c>
    </row>
    <row r="56" spans="1:7" x14ac:dyDescent="0.2">
      <c r="A56" s="89" t="s">
        <v>115</v>
      </c>
      <c r="B56" s="89"/>
      <c r="C56" s="89"/>
      <c r="E56" s="21">
        <v>52</v>
      </c>
      <c r="F56" s="21" t="s">
        <v>102</v>
      </c>
      <c r="G56" s="22" t="s">
        <v>86</v>
      </c>
    </row>
    <row r="57" spans="1:7" x14ac:dyDescent="0.2">
      <c r="A57" s="21" t="s">
        <v>10</v>
      </c>
      <c r="B57" s="21" t="s">
        <v>11</v>
      </c>
      <c r="C57" s="22" t="s">
        <v>12</v>
      </c>
      <c r="E57" s="21">
        <v>53</v>
      </c>
      <c r="F57" s="21" t="s">
        <v>102</v>
      </c>
      <c r="G57" s="22" t="s">
        <v>85</v>
      </c>
    </row>
    <row r="58" spans="1:7" x14ac:dyDescent="0.2">
      <c r="A58" s="22">
        <v>1</v>
      </c>
      <c r="B58" s="21" t="s">
        <v>50</v>
      </c>
      <c r="C58" s="22" t="s">
        <v>107</v>
      </c>
      <c r="E58" s="21">
        <v>54</v>
      </c>
      <c r="F58" s="21" t="s">
        <v>102</v>
      </c>
      <c r="G58" s="22" t="s">
        <v>84</v>
      </c>
    </row>
    <row r="59" spans="1:7" x14ac:dyDescent="0.2">
      <c r="A59" s="22">
        <v>2</v>
      </c>
      <c r="B59" s="21" t="s">
        <v>87</v>
      </c>
      <c r="C59" s="22" t="s">
        <v>108</v>
      </c>
      <c r="E59" s="21">
        <v>55</v>
      </c>
      <c r="F59" s="21" t="s">
        <v>81</v>
      </c>
      <c r="G59" s="22">
        <v>8</v>
      </c>
    </row>
    <row r="60" spans="1:7" x14ac:dyDescent="0.2">
      <c r="A60" s="22">
        <v>3</v>
      </c>
      <c r="B60" s="21" t="s">
        <v>87</v>
      </c>
      <c r="C60" s="22" t="s">
        <v>109</v>
      </c>
      <c r="E60" s="21">
        <v>56</v>
      </c>
      <c r="F60" s="21" t="s">
        <v>81</v>
      </c>
      <c r="G60" s="22">
        <v>9</v>
      </c>
    </row>
    <row r="61" spans="1:7" x14ac:dyDescent="0.2">
      <c r="A61" s="22">
        <v>4</v>
      </c>
      <c r="B61" s="21" t="s">
        <v>94</v>
      </c>
      <c r="C61" s="22" t="s">
        <v>7</v>
      </c>
      <c r="E61" s="21">
        <v>57</v>
      </c>
      <c r="F61" s="21" t="s">
        <v>81</v>
      </c>
      <c r="G61" s="22">
        <v>10</v>
      </c>
    </row>
    <row r="62" spans="1:7" x14ac:dyDescent="0.2">
      <c r="A62" s="22">
        <v>5</v>
      </c>
      <c r="B62" s="21" t="s">
        <v>94</v>
      </c>
      <c r="C62" s="22" t="s">
        <v>110</v>
      </c>
      <c r="E62" s="21">
        <v>58</v>
      </c>
      <c r="F62" s="21" t="s">
        <v>81</v>
      </c>
      <c r="G62" s="22">
        <v>11</v>
      </c>
    </row>
    <row r="63" spans="1:7" x14ac:dyDescent="0.2">
      <c r="A63" s="22">
        <v>6</v>
      </c>
      <c r="B63" s="21" t="s">
        <v>94</v>
      </c>
      <c r="C63" s="22" t="s">
        <v>111</v>
      </c>
      <c r="E63" s="21">
        <v>59</v>
      </c>
      <c r="F63" s="21" t="s">
        <v>81</v>
      </c>
      <c r="G63" s="22">
        <v>12</v>
      </c>
    </row>
    <row r="64" spans="1:7" x14ac:dyDescent="0.2">
      <c r="A64" s="22">
        <v>7</v>
      </c>
      <c r="B64" s="21" t="s">
        <v>98</v>
      </c>
      <c r="C64" s="22">
        <v>4</v>
      </c>
      <c r="E64" s="21">
        <v>60</v>
      </c>
      <c r="F64" s="21" t="s">
        <v>103</v>
      </c>
      <c r="G64" s="22"/>
    </row>
    <row r="65" spans="5:7" x14ac:dyDescent="0.2">
      <c r="E65" s="21">
        <v>61</v>
      </c>
      <c r="F65" s="21" t="s">
        <v>87</v>
      </c>
      <c r="G65" s="22">
        <v>54</v>
      </c>
    </row>
    <row r="66" spans="5:7" x14ac:dyDescent="0.2">
      <c r="E66" s="21">
        <v>62</v>
      </c>
      <c r="F66" s="21" t="s">
        <v>87</v>
      </c>
      <c r="G66" s="22">
        <v>56</v>
      </c>
    </row>
    <row r="67" spans="5:7" x14ac:dyDescent="0.2">
      <c r="E67" s="21">
        <v>63</v>
      </c>
      <c r="F67" s="21" t="s">
        <v>87</v>
      </c>
      <c r="G67" s="22" t="s">
        <v>88</v>
      </c>
    </row>
    <row r="68" spans="5:7" x14ac:dyDescent="0.2">
      <c r="E68" s="21">
        <v>64</v>
      </c>
      <c r="F68" s="21" t="s">
        <v>89</v>
      </c>
      <c r="G68" s="22">
        <v>4</v>
      </c>
    </row>
    <row r="69" spans="5:7" x14ac:dyDescent="0.2">
      <c r="E69" s="21">
        <v>65</v>
      </c>
      <c r="F69" s="21" t="s">
        <v>90</v>
      </c>
      <c r="G69" s="22">
        <v>5</v>
      </c>
    </row>
    <row r="70" spans="5:7" x14ac:dyDescent="0.2">
      <c r="E70" s="21">
        <v>66</v>
      </c>
      <c r="F70" s="21" t="s">
        <v>90</v>
      </c>
      <c r="G70" s="22">
        <v>7</v>
      </c>
    </row>
    <row r="71" spans="5:7" x14ac:dyDescent="0.2">
      <c r="E71" s="21">
        <v>67</v>
      </c>
      <c r="F71" s="21" t="s">
        <v>94</v>
      </c>
      <c r="G71" s="22">
        <v>13</v>
      </c>
    </row>
    <row r="72" spans="5:7" x14ac:dyDescent="0.2">
      <c r="E72" s="21">
        <v>68</v>
      </c>
      <c r="F72" s="21" t="s">
        <v>94</v>
      </c>
      <c r="G72" s="22" t="s">
        <v>106</v>
      </c>
    </row>
    <row r="73" spans="5:7" x14ac:dyDescent="0.2">
      <c r="E73" s="21">
        <v>69</v>
      </c>
      <c r="F73" s="21" t="s">
        <v>94</v>
      </c>
      <c r="G73" s="22" t="s">
        <v>96</v>
      </c>
    </row>
    <row r="74" spans="5:7" x14ac:dyDescent="0.2">
      <c r="E74" s="21">
        <v>70</v>
      </c>
      <c r="F74" s="21" t="s">
        <v>94</v>
      </c>
      <c r="G74" s="22" t="s">
        <v>97</v>
      </c>
    </row>
    <row r="75" spans="5:7" x14ac:dyDescent="0.2">
      <c r="E75" s="21">
        <v>71</v>
      </c>
      <c r="F75" s="21" t="s">
        <v>93</v>
      </c>
      <c r="G75" s="22">
        <v>19</v>
      </c>
    </row>
    <row r="76" spans="5:7" x14ac:dyDescent="0.2">
      <c r="E76" s="21">
        <v>72</v>
      </c>
      <c r="F76" s="21" t="s">
        <v>93</v>
      </c>
      <c r="G76" s="22">
        <v>25</v>
      </c>
    </row>
    <row r="77" spans="5:7" x14ac:dyDescent="0.2">
      <c r="E77" s="21">
        <v>73</v>
      </c>
      <c r="F77" s="21" t="s">
        <v>91</v>
      </c>
      <c r="G77" s="22">
        <v>18</v>
      </c>
    </row>
    <row r="78" spans="5:7" x14ac:dyDescent="0.2">
      <c r="E78" s="21">
        <v>74</v>
      </c>
      <c r="F78" s="21" t="s">
        <v>91</v>
      </c>
      <c r="G78" s="22" t="s">
        <v>75</v>
      </c>
    </row>
    <row r="79" spans="5:7" x14ac:dyDescent="0.2">
      <c r="E79" s="21">
        <v>75</v>
      </c>
      <c r="F79" s="21" t="s">
        <v>91</v>
      </c>
      <c r="G79" s="22" t="s">
        <v>92</v>
      </c>
    </row>
    <row r="80" spans="5:7" x14ac:dyDescent="0.2">
      <c r="E80" s="21">
        <v>76</v>
      </c>
      <c r="F80" s="21" t="s">
        <v>98</v>
      </c>
      <c r="G80" s="22">
        <v>7</v>
      </c>
    </row>
    <row r="81" spans="5:7" x14ac:dyDescent="0.2">
      <c r="E81" s="21">
        <v>77</v>
      </c>
      <c r="F81" s="21" t="s">
        <v>99</v>
      </c>
      <c r="G81" s="22">
        <v>3</v>
      </c>
    </row>
    <row r="82" spans="5:7" x14ac:dyDescent="0.2">
      <c r="E82" s="21">
        <v>78</v>
      </c>
      <c r="F82" s="21" t="s">
        <v>99</v>
      </c>
      <c r="G82" s="22">
        <v>7</v>
      </c>
    </row>
    <row r="83" spans="5:7" x14ac:dyDescent="0.2">
      <c r="E83" s="21">
        <v>79</v>
      </c>
      <c r="F83" s="21" t="s">
        <v>62</v>
      </c>
      <c r="G83" s="22">
        <v>5</v>
      </c>
    </row>
    <row r="84" spans="5:7" x14ac:dyDescent="0.2">
      <c r="E84" s="21">
        <v>80</v>
      </c>
      <c r="F84" s="21" t="s">
        <v>62</v>
      </c>
      <c r="G84" s="22">
        <v>7</v>
      </c>
    </row>
    <row r="85" spans="5:7" x14ac:dyDescent="0.2">
      <c r="E85" s="21">
        <v>81</v>
      </c>
      <c r="F85" s="21" t="s">
        <v>62</v>
      </c>
      <c r="G85" s="22">
        <v>9</v>
      </c>
    </row>
    <row r="86" spans="5:7" x14ac:dyDescent="0.2">
      <c r="E86" s="21">
        <v>82</v>
      </c>
      <c r="F86" s="21" t="s">
        <v>62</v>
      </c>
      <c r="G86" s="22">
        <v>31</v>
      </c>
    </row>
    <row r="87" spans="5:7" x14ac:dyDescent="0.2">
      <c r="E87" s="21">
        <v>83</v>
      </c>
      <c r="F87" s="21" t="s">
        <v>62</v>
      </c>
      <c r="G87" s="22" t="s">
        <v>100</v>
      </c>
    </row>
    <row r="88" spans="5:7" x14ac:dyDescent="0.2">
      <c r="E88" s="21">
        <v>84</v>
      </c>
      <c r="F88" s="21" t="s">
        <v>62</v>
      </c>
      <c r="G88" s="22" t="s">
        <v>101</v>
      </c>
    </row>
    <row r="89" spans="5:7" x14ac:dyDescent="0.2">
      <c r="E89" s="21">
        <v>85</v>
      </c>
      <c r="F89" s="21" t="s">
        <v>39</v>
      </c>
      <c r="G89" s="22">
        <v>32</v>
      </c>
    </row>
    <row r="90" spans="5:7" x14ac:dyDescent="0.2">
      <c r="E90" s="21">
        <v>86</v>
      </c>
      <c r="F90" s="21" t="s">
        <v>39</v>
      </c>
      <c r="G90" s="22">
        <v>34</v>
      </c>
    </row>
  </sheetData>
  <mergeCells count="5">
    <mergeCell ref="A2:G2"/>
    <mergeCell ref="A1:G1"/>
    <mergeCell ref="E3:G3"/>
    <mergeCell ref="A3:C3"/>
    <mergeCell ref="A56:C56"/>
  </mergeCells>
  <phoneticPr fontId="0" type="noConversion"/>
  <pageMargins left="0.98425196850393704" right="0.39370078740157483" top="1.1811023622047245" bottom="0.39370078740157483" header="0" footer="0"/>
  <pageSetup paperSize="9" scale="97" fitToHeight="0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A6DF-31E5-4B20-B1A2-73E06A03DBF0}">
  <dimension ref="A1:C87"/>
  <sheetViews>
    <sheetView workbookViewId="0">
      <selection activeCell="C87" sqref="A1:C87"/>
    </sheetView>
  </sheetViews>
  <sheetFormatPr defaultRowHeight="12.75" x14ac:dyDescent="0.2"/>
  <cols>
    <col min="1" max="1" width="7.5703125" bestFit="1" customWidth="1"/>
    <col min="2" max="2" width="36.42578125" bestFit="1" customWidth="1"/>
    <col min="3" max="3" width="13.85546875" bestFit="1" customWidth="1"/>
  </cols>
  <sheetData>
    <row r="1" spans="1:3" ht="15" x14ac:dyDescent="0.2">
      <c r="A1" s="31" t="s">
        <v>10</v>
      </c>
      <c r="B1" s="32" t="s">
        <v>11</v>
      </c>
      <c r="C1" s="33" t="s">
        <v>12</v>
      </c>
    </row>
    <row r="2" spans="1:3" ht="18.75" x14ac:dyDescent="0.2">
      <c r="A2" s="26">
        <v>1</v>
      </c>
      <c r="B2" s="23" t="s">
        <v>48</v>
      </c>
      <c r="C2" s="27">
        <v>3</v>
      </c>
    </row>
    <row r="3" spans="1:3" ht="18.75" x14ac:dyDescent="0.2">
      <c r="A3" s="26">
        <v>2</v>
      </c>
      <c r="B3" s="23" t="s">
        <v>48</v>
      </c>
      <c r="C3" s="27">
        <v>6</v>
      </c>
    </row>
    <row r="4" spans="1:3" ht="18.75" x14ac:dyDescent="0.2">
      <c r="A4" s="26">
        <v>3</v>
      </c>
      <c r="B4" s="23" t="s">
        <v>48</v>
      </c>
      <c r="C4" s="27">
        <v>16</v>
      </c>
    </row>
    <row r="5" spans="1:3" ht="18.75" x14ac:dyDescent="0.2">
      <c r="A5" s="26">
        <v>4</v>
      </c>
      <c r="B5" s="23" t="s">
        <v>48</v>
      </c>
      <c r="C5" s="27">
        <v>18</v>
      </c>
    </row>
    <row r="6" spans="1:3" ht="18.75" x14ac:dyDescent="0.2">
      <c r="A6" s="26">
        <v>5</v>
      </c>
      <c r="B6" s="23" t="s">
        <v>48</v>
      </c>
      <c r="C6" s="27">
        <v>25</v>
      </c>
    </row>
    <row r="7" spans="1:3" ht="18.75" x14ac:dyDescent="0.2">
      <c r="A7" s="26">
        <v>6</v>
      </c>
      <c r="B7" s="23" t="s">
        <v>48</v>
      </c>
      <c r="C7" s="27" t="s">
        <v>77</v>
      </c>
    </row>
    <row r="8" spans="1:3" ht="18.75" x14ac:dyDescent="0.2">
      <c r="A8" s="26">
        <v>7</v>
      </c>
      <c r="B8" s="23" t="s">
        <v>48</v>
      </c>
      <c r="C8" s="27" t="s">
        <v>78</v>
      </c>
    </row>
    <row r="9" spans="1:3" ht="18.75" x14ac:dyDescent="0.2">
      <c r="A9" s="26">
        <v>8</v>
      </c>
      <c r="B9" s="23" t="s">
        <v>48</v>
      </c>
      <c r="C9" s="27" t="s">
        <v>79</v>
      </c>
    </row>
    <row r="10" spans="1:3" ht="18.75" x14ac:dyDescent="0.2">
      <c r="A10" s="26">
        <v>9</v>
      </c>
      <c r="B10" s="23" t="s">
        <v>63</v>
      </c>
      <c r="C10" s="27">
        <v>1</v>
      </c>
    </row>
    <row r="11" spans="1:3" ht="18.75" x14ac:dyDescent="0.2">
      <c r="A11" s="26">
        <v>10</v>
      </c>
      <c r="B11" s="23" t="s">
        <v>63</v>
      </c>
      <c r="C11" s="27" t="s">
        <v>64</v>
      </c>
    </row>
    <row r="12" spans="1:3" ht="18.75" x14ac:dyDescent="0.2">
      <c r="A12" s="26">
        <v>11</v>
      </c>
      <c r="B12" s="23" t="s">
        <v>65</v>
      </c>
      <c r="C12" s="27">
        <v>2</v>
      </c>
    </row>
    <row r="13" spans="1:3" ht="18.75" x14ac:dyDescent="0.2">
      <c r="A13" s="26">
        <v>12</v>
      </c>
      <c r="B13" s="23" t="s">
        <v>68</v>
      </c>
      <c r="C13" s="27">
        <v>4</v>
      </c>
    </row>
    <row r="14" spans="1:3" ht="18.75" x14ac:dyDescent="0.2">
      <c r="A14" s="26">
        <v>13</v>
      </c>
      <c r="B14" s="23" t="s">
        <v>68</v>
      </c>
      <c r="C14" s="27">
        <v>6</v>
      </c>
    </row>
    <row r="15" spans="1:3" ht="18.75" x14ac:dyDescent="0.2">
      <c r="A15" s="26">
        <v>14</v>
      </c>
      <c r="B15" s="23" t="s">
        <v>66</v>
      </c>
      <c r="C15" s="27" t="s">
        <v>67</v>
      </c>
    </row>
    <row r="16" spans="1:3" ht="18.75" x14ac:dyDescent="0.2">
      <c r="A16" s="26">
        <v>15</v>
      </c>
      <c r="B16" s="23" t="s">
        <v>69</v>
      </c>
      <c r="C16" s="27">
        <v>16</v>
      </c>
    </row>
    <row r="17" spans="1:3" ht="18.75" x14ac:dyDescent="0.2">
      <c r="A17" s="26">
        <v>16</v>
      </c>
      <c r="B17" s="23" t="s">
        <v>30</v>
      </c>
      <c r="C17" s="27">
        <v>1</v>
      </c>
    </row>
    <row r="18" spans="1:3" ht="18.75" x14ac:dyDescent="0.2">
      <c r="A18" s="26">
        <v>17</v>
      </c>
      <c r="B18" s="23" t="s">
        <v>30</v>
      </c>
      <c r="C18" s="27">
        <v>2</v>
      </c>
    </row>
    <row r="19" spans="1:3" ht="18.75" x14ac:dyDescent="0.2">
      <c r="A19" s="26">
        <v>18</v>
      </c>
      <c r="B19" s="23" t="s">
        <v>30</v>
      </c>
      <c r="C19" s="27">
        <v>3</v>
      </c>
    </row>
    <row r="20" spans="1:3" ht="18.75" x14ac:dyDescent="0.2">
      <c r="A20" s="26">
        <v>19</v>
      </c>
      <c r="B20" s="23" t="s">
        <v>51</v>
      </c>
      <c r="C20" s="27">
        <v>1</v>
      </c>
    </row>
    <row r="21" spans="1:3" ht="18.75" x14ac:dyDescent="0.2">
      <c r="A21" s="26">
        <v>20</v>
      </c>
      <c r="B21" s="23" t="s">
        <v>51</v>
      </c>
      <c r="C21" s="27">
        <v>3</v>
      </c>
    </row>
    <row r="22" spans="1:3" ht="18.75" x14ac:dyDescent="0.2">
      <c r="A22" s="26">
        <v>21</v>
      </c>
      <c r="B22" s="23" t="s">
        <v>70</v>
      </c>
      <c r="C22" s="27">
        <v>2</v>
      </c>
    </row>
    <row r="23" spans="1:3" ht="18.75" x14ac:dyDescent="0.2">
      <c r="A23" s="26">
        <v>22</v>
      </c>
      <c r="B23" s="23" t="s">
        <v>72</v>
      </c>
      <c r="C23" s="27">
        <v>15</v>
      </c>
    </row>
    <row r="24" spans="1:3" ht="18.75" x14ac:dyDescent="0.2">
      <c r="A24" s="26">
        <v>23</v>
      </c>
      <c r="B24" s="23" t="s">
        <v>71</v>
      </c>
      <c r="C24" s="27">
        <v>13</v>
      </c>
    </row>
    <row r="25" spans="1:3" ht="18.75" x14ac:dyDescent="0.2">
      <c r="A25" s="26">
        <v>24</v>
      </c>
      <c r="B25" s="23" t="s">
        <v>19</v>
      </c>
      <c r="C25" s="27">
        <v>6</v>
      </c>
    </row>
    <row r="26" spans="1:3" ht="18.75" x14ac:dyDescent="0.2">
      <c r="A26" s="26">
        <v>25</v>
      </c>
      <c r="B26" s="23" t="s">
        <v>19</v>
      </c>
      <c r="C26" s="27">
        <v>7</v>
      </c>
    </row>
    <row r="27" spans="1:3" ht="18.75" x14ac:dyDescent="0.2">
      <c r="A27" s="26">
        <v>26</v>
      </c>
      <c r="B27" s="23" t="s">
        <v>19</v>
      </c>
      <c r="C27" s="27">
        <v>9</v>
      </c>
    </row>
    <row r="28" spans="1:3" ht="18.75" x14ac:dyDescent="0.2">
      <c r="A28" s="26">
        <v>27</v>
      </c>
      <c r="B28" s="23" t="s">
        <v>19</v>
      </c>
      <c r="C28" s="27">
        <v>15</v>
      </c>
    </row>
    <row r="29" spans="1:3" ht="18.75" x14ac:dyDescent="0.2">
      <c r="A29" s="26">
        <v>28</v>
      </c>
      <c r="B29" s="23" t="s">
        <v>19</v>
      </c>
      <c r="C29" s="27">
        <v>19</v>
      </c>
    </row>
    <row r="30" spans="1:3" ht="18.75" x14ac:dyDescent="0.2">
      <c r="A30" s="26">
        <v>29</v>
      </c>
      <c r="B30" s="23" t="s">
        <v>19</v>
      </c>
      <c r="C30" s="27">
        <v>20</v>
      </c>
    </row>
    <row r="31" spans="1:3" ht="18.75" x14ac:dyDescent="0.2">
      <c r="A31" s="26">
        <v>30</v>
      </c>
      <c r="B31" s="23" t="s">
        <v>19</v>
      </c>
      <c r="C31" s="27">
        <v>23</v>
      </c>
    </row>
    <row r="32" spans="1:3" ht="18.75" x14ac:dyDescent="0.2">
      <c r="A32" s="26">
        <v>31</v>
      </c>
      <c r="B32" s="23" t="s">
        <v>19</v>
      </c>
      <c r="C32" s="27">
        <v>25</v>
      </c>
    </row>
    <row r="33" spans="1:3" ht="18.75" x14ac:dyDescent="0.2">
      <c r="A33" s="26">
        <v>32</v>
      </c>
      <c r="B33" s="23" t="s">
        <v>19</v>
      </c>
      <c r="C33" s="27">
        <v>29</v>
      </c>
    </row>
    <row r="34" spans="1:3" ht="18.75" x14ac:dyDescent="0.2">
      <c r="A34" s="26">
        <v>33</v>
      </c>
      <c r="B34" s="23" t="s">
        <v>19</v>
      </c>
      <c r="C34" s="27">
        <v>31</v>
      </c>
    </row>
    <row r="35" spans="1:3" ht="18.75" x14ac:dyDescent="0.2">
      <c r="A35" s="26">
        <v>34</v>
      </c>
      <c r="B35" s="23" t="s">
        <v>19</v>
      </c>
      <c r="C35" s="27" t="s">
        <v>75</v>
      </c>
    </row>
    <row r="36" spans="1:3" ht="18.75" x14ac:dyDescent="0.2">
      <c r="A36" s="26">
        <v>35</v>
      </c>
      <c r="B36" s="23" t="s">
        <v>19</v>
      </c>
      <c r="C36" s="27" t="s">
        <v>6</v>
      </c>
    </row>
    <row r="37" spans="1:3" ht="18.75" x14ac:dyDescent="0.2">
      <c r="A37" s="26">
        <v>36</v>
      </c>
      <c r="B37" s="23" t="s">
        <v>19</v>
      </c>
      <c r="C37" s="27" t="s">
        <v>73</v>
      </c>
    </row>
    <row r="38" spans="1:3" ht="18.75" x14ac:dyDescent="0.2">
      <c r="A38" s="26">
        <v>37</v>
      </c>
      <c r="B38" s="23" t="s">
        <v>19</v>
      </c>
      <c r="C38" s="27" t="s">
        <v>74</v>
      </c>
    </row>
    <row r="39" spans="1:3" ht="18.75" x14ac:dyDescent="0.2">
      <c r="A39" s="26">
        <v>38</v>
      </c>
      <c r="B39" s="23" t="s">
        <v>76</v>
      </c>
      <c r="C39" s="27">
        <v>5</v>
      </c>
    </row>
    <row r="40" spans="1:3" ht="18.75" x14ac:dyDescent="0.2">
      <c r="A40" s="26">
        <v>39</v>
      </c>
      <c r="B40" s="23" t="s">
        <v>76</v>
      </c>
      <c r="C40" s="27">
        <v>20</v>
      </c>
    </row>
    <row r="41" spans="1:3" ht="18.75" x14ac:dyDescent="0.2">
      <c r="A41" s="26">
        <v>40</v>
      </c>
      <c r="B41" s="23" t="s">
        <v>76</v>
      </c>
      <c r="C41" s="27">
        <v>22</v>
      </c>
    </row>
    <row r="42" spans="1:3" ht="18.75" x14ac:dyDescent="0.2">
      <c r="A42" s="26">
        <v>41</v>
      </c>
      <c r="B42" s="23" t="s">
        <v>76</v>
      </c>
      <c r="C42" s="27">
        <v>24</v>
      </c>
    </row>
    <row r="43" spans="1:3" ht="18.75" x14ac:dyDescent="0.2">
      <c r="A43" s="26">
        <v>42</v>
      </c>
      <c r="B43" s="23" t="s">
        <v>76</v>
      </c>
      <c r="C43" s="27">
        <v>28</v>
      </c>
    </row>
    <row r="44" spans="1:3" ht="18.75" x14ac:dyDescent="0.2">
      <c r="A44" s="26">
        <v>43</v>
      </c>
      <c r="B44" s="23" t="s">
        <v>76</v>
      </c>
      <c r="C44" s="27">
        <v>30</v>
      </c>
    </row>
    <row r="45" spans="1:3" ht="18.75" x14ac:dyDescent="0.2">
      <c r="A45" s="26">
        <v>44</v>
      </c>
      <c r="B45" s="23" t="s">
        <v>80</v>
      </c>
      <c r="C45" s="27">
        <v>7</v>
      </c>
    </row>
    <row r="46" spans="1:3" ht="18.75" x14ac:dyDescent="0.2">
      <c r="A46" s="26">
        <v>45</v>
      </c>
      <c r="B46" s="23" t="s">
        <v>80</v>
      </c>
      <c r="C46" s="27">
        <v>9</v>
      </c>
    </row>
    <row r="47" spans="1:3" ht="18.75" x14ac:dyDescent="0.2">
      <c r="A47" s="26">
        <v>46</v>
      </c>
      <c r="B47" s="23" t="s">
        <v>80</v>
      </c>
      <c r="C47" s="27">
        <v>11</v>
      </c>
    </row>
    <row r="48" spans="1:3" ht="18.75" x14ac:dyDescent="0.2">
      <c r="A48" s="26">
        <v>47</v>
      </c>
      <c r="B48" s="23" t="s">
        <v>43</v>
      </c>
      <c r="C48" s="27">
        <v>4</v>
      </c>
    </row>
    <row r="49" spans="1:3" ht="18.75" x14ac:dyDescent="0.2">
      <c r="A49" s="26">
        <v>48</v>
      </c>
      <c r="B49" s="23" t="s">
        <v>43</v>
      </c>
      <c r="C49" s="27">
        <v>8</v>
      </c>
    </row>
    <row r="50" spans="1:3" ht="18.75" x14ac:dyDescent="0.2">
      <c r="A50" s="26">
        <v>49</v>
      </c>
      <c r="B50" s="23" t="s">
        <v>43</v>
      </c>
      <c r="C50" s="27">
        <v>10</v>
      </c>
    </row>
    <row r="51" spans="1:3" ht="18.75" x14ac:dyDescent="0.2">
      <c r="A51" s="26">
        <v>50</v>
      </c>
      <c r="B51" s="23" t="s">
        <v>43</v>
      </c>
      <c r="C51" s="27" t="s">
        <v>1</v>
      </c>
    </row>
    <row r="52" spans="1:3" ht="18.75" x14ac:dyDescent="0.2">
      <c r="A52" s="26">
        <v>51</v>
      </c>
      <c r="B52" s="23" t="s">
        <v>33</v>
      </c>
      <c r="C52" s="27">
        <v>2</v>
      </c>
    </row>
    <row r="53" spans="1:3" ht="18.75" x14ac:dyDescent="0.2">
      <c r="A53" s="26">
        <v>52</v>
      </c>
      <c r="B53" s="23" t="s">
        <v>83</v>
      </c>
      <c r="C53" s="28" t="s">
        <v>86</v>
      </c>
    </row>
    <row r="54" spans="1:3" ht="18.75" x14ac:dyDescent="0.2">
      <c r="A54" s="26">
        <v>53</v>
      </c>
      <c r="B54" s="23" t="s">
        <v>83</v>
      </c>
      <c r="C54" s="28" t="s">
        <v>85</v>
      </c>
    </row>
    <row r="55" spans="1:3" ht="18.75" x14ac:dyDescent="0.2">
      <c r="A55" s="26">
        <v>54</v>
      </c>
      <c r="B55" s="23" t="s">
        <v>83</v>
      </c>
      <c r="C55" s="28" t="s">
        <v>84</v>
      </c>
    </row>
    <row r="56" spans="1:3" ht="18.75" x14ac:dyDescent="0.2">
      <c r="A56" s="26">
        <v>55</v>
      </c>
      <c r="B56" s="23" t="s">
        <v>81</v>
      </c>
      <c r="C56" s="27">
        <v>8</v>
      </c>
    </row>
    <row r="57" spans="1:3" ht="18.75" x14ac:dyDescent="0.2">
      <c r="A57" s="26">
        <v>56</v>
      </c>
      <c r="B57" s="23" t="s">
        <v>81</v>
      </c>
      <c r="C57" s="27">
        <v>9</v>
      </c>
    </row>
    <row r="58" spans="1:3" ht="18.75" x14ac:dyDescent="0.2">
      <c r="A58" s="26">
        <v>57</v>
      </c>
      <c r="B58" s="23" t="s">
        <v>81</v>
      </c>
      <c r="C58" s="27">
        <v>10</v>
      </c>
    </row>
    <row r="59" spans="1:3" ht="18.75" x14ac:dyDescent="0.2">
      <c r="A59" s="26">
        <v>58</v>
      </c>
      <c r="B59" s="23" t="s">
        <v>81</v>
      </c>
      <c r="C59" s="27">
        <v>11</v>
      </c>
    </row>
    <row r="60" spans="1:3" ht="18.75" x14ac:dyDescent="0.2">
      <c r="A60" s="26">
        <v>59</v>
      </c>
      <c r="B60" s="23" t="s">
        <v>81</v>
      </c>
      <c r="C60" s="27">
        <v>12</v>
      </c>
    </row>
    <row r="61" spans="1:3" ht="18.75" x14ac:dyDescent="0.2">
      <c r="A61" s="26">
        <v>60</v>
      </c>
      <c r="B61" s="23" t="s">
        <v>82</v>
      </c>
      <c r="C61" s="27"/>
    </row>
    <row r="62" spans="1:3" ht="18.75" x14ac:dyDescent="0.2">
      <c r="A62" s="26">
        <v>61</v>
      </c>
      <c r="B62" s="23" t="s">
        <v>87</v>
      </c>
      <c r="C62" s="27">
        <v>54</v>
      </c>
    </row>
    <row r="63" spans="1:3" ht="18.75" x14ac:dyDescent="0.2">
      <c r="A63" s="26">
        <v>62</v>
      </c>
      <c r="B63" s="23" t="s">
        <v>87</v>
      </c>
      <c r="C63" s="27">
        <v>56</v>
      </c>
    </row>
    <row r="64" spans="1:3" ht="18.75" x14ac:dyDescent="0.2">
      <c r="A64" s="26">
        <v>63</v>
      </c>
      <c r="B64" s="23" t="s">
        <v>87</v>
      </c>
      <c r="C64" s="27" t="s">
        <v>88</v>
      </c>
    </row>
    <row r="65" spans="1:3" ht="18.75" x14ac:dyDescent="0.2">
      <c r="A65" s="26">
        <v>64</v>
      </c>
      <c r="B65" s="23" t="s">
        <v>89</v>
      </c>
      <c r="C65" s="27">
        <v>4</v>
      </c>
    </row>
    <row r="66" spans="1:3" ht="18.75" x14ac:dyDescent="0.2">
      <c r="A66" s="26">
        <v>65</v>
      </c>
      <c r="B66" s="23" t="s">
        <v>90</v>
      </c>
      <c r="C66" s="27">
        <v>5</v>
      </c>
    </row>
    <row r="67" spans="1:3" ht="18.75" x14ac:dyDescent="0.2">
      <c r="A67" s="26">
        <v>66</v>
      </c>
      <c r="B67" s="23" t="s">
        <v>90</v>
      </c>
      <c r="C67" s="27">
        <v>7</v>
      </c>
    </row>
    <row r="68" spans="1:3" ht="18.75" x14ac:dyDescent="0.2">
      <c r="A68" s="26">
        <v>67</v>
      </c>
      <c r="B68" s="24" t="s">
        <v>94</v>
      </c>
      <c r="C68" s="29">
        <v>13</v>
      </c>
    </row>
    <row r="69" spans="1:3" ht="18.75" x14ac:dyDescent="0.2">
      <c r="A69" s="26">
        <v>68</v>
      </c>
      <c r="B69" s="24" t="s">
        <v>94</v>
      </c>
      <c r="C69" s="29" t="s">
        <v>95</v>
      </c>
    </row>
    <row r="70" spans="1:3" ht="18.75" x14ac:dyDescent="0.2">
      <c r="A70" s="26">
        <v>69</v>
      </c>
      <c r="B70" s="24" t="s">
        <v>94</v>
      </c>
      <c r="C70" s="29" t="s">
        <v>96</v>
      </c>
    </row>
    <row r="71" spans="1:3" ht="18.75" x14ac:dyDescent="0.2">
      <c r="A71" s="26">
        <v>70</v>
      </c>
      <c r="B71" s="24" t="s">
        <v>94</v>
      </c>
      <c r="C71" s="29" t="s">
        <v>97</v>
      </c>
    </row>
    <row r="72" spans="1:3" ht="18.75" x14ac:dyDescent="0.2">
      <c r="A72" s="26">
        <v>71</v>
      </c>
      <c r="B72" s="23" t="s">
        <v>93</v>
      </c>
      <c r="C72" s="27">
        <v>19</v>
      </c>
    </row>
    <row r="73" spans="1:3" ht="18.75" x14ac:dyDescent="0.2">
      <c r="A73" s="26">
        <v>72</v>
      </c>
      <c r="B73" s="23" t="s">
        <v>93</v>
      </c>
      <c r="C73" s="27">
        <v>25</v>
      </c>
    </row>
    <row r="74" spans="1:3" ht="18.75" x14ac:dyDescent="0.2">
      <c r="A74" s="26">
        <v>73</v>
      </c>
      <c r="B74" s="23" t="s">
        <v>91</v>
      </c>
      <c r="C74" s="27">
        <v>18</v>
      </c>
    </row>
    <row r="75" spans="1:3" ht="18.75" x14ac:dyDescent="0.2">
      <c r="A75" s="26">
        <v>74</v>
      </c>
      <c r="B75" s="23" t="s">
        <v>91</v>
      </c>
      <c r="C75" s="27" t="s">
        <v>75</v>
      </c>
    </row>
    <row r="76" spans="1:3" ht="18.75" x14ac:dyDescent="0.2">
      <c r="A76" s="26">
        <v>75</v>
      </c>
      <c r="B76" s="23" t="s">
        <v>91</v>
      </c>
      <c r="C76" s="27" t="s">
        <v>92</v>
      </c>
    </row>
    <row r="77" spans="1:3" ht="18.75" x14ac:dyDescent="0.2">
      <c r="A77" s="26">
        <v>76</v>
      </c>
      <c r="B77" s="24" t="s">
        <v>98</v>
      </c>
      <c r="C77" s="29">
        <v>7</v>
      </c>
    </row>
    <row r="78" spans="1:3" ht="18.75" x14ac:dyDescent="0.2">
      <c r="A78" s="26">
        <v>77</v>
      </c>
      <c r="B78" s="24" t="s">
        <v>99</v>
      </c>
      <c r="C78" s="29">
        <v>3</v>
      </c>
    </row>
    <row r="79" spans="1:3" ht="18.75" x14ac:dyDescent="0.2">
      <c r="A79" s="26">
        <v>78</v>
      </c>
      <c r="B79" s="24" t="s">
        <v>99</v>
      </c>
      <c r="C79" s="29">
        <v>7</v>
      </c>
    </row>
    <row r="80" spans="1:3" ht="18.75" x14ac:dyDescent="0.2">
      <c r="A80" s="26">
        <v>79</v>
      </c>
      <c r="B80" s="24" t="s">
        <v>53</v>
      </c>
      <c r="C80" s="29">
        <v>5</v>
      </c>
    </row>
    <row r="81" spans="1:3" ht="18.75" x14ac:dyDescent="0.2">
      <c r="A81" s="26">
        <v>80</v>
      </c>
      <c r="B81" s="24" t="s">
        <v>53</v>
      </c>
      <c r="C81" s="29">
        <v>7</v>
      </c>
    </row>
    <row r="82" spans="1:3" ht="18.75" x14ac:dyDescent="0.2">
      <c r="A82" s="26">
        <v>81</v>
      </c>
      <c r="B82" s="24" t="s">
        <v>53</v>
      </c>
      <c r="C82" s="29">
        <v>9</v>
      </c>
    </row>
    <row r="83" spans="1:3" ht="18.75" x14ac:dyDescent="0.2">
      <c r="A83" s="26">
        <v>82</v>
      </c>
      <c r="B83" s="24" t="s">
        <v>53</v>
      </c>
      <c r="C83" s="29">
        <v>31</v>
      </c>
    </row>
    <row r="84" spans="1:3" ht="18.75" x14ac:dyDescent="0.2">
      <c r="A84" s="26">
        <v>83</v>
      </c>
      <c r="B84" s="24" t="s">
        <v>53</v>
      </c>
      <c r="C84" s="29" t="s">
        <v>100</v>
      </c>
    </row>
    <row r="85" spans="1:3" ht="18.75" x14ac:dyDescent="0.2">
      <c r="A85" s="26">
        <v>84</v>
      </c>
      <c r="B85" s="24" t="s">
        <v>53</v>
      </c>
      <c r="C85" s="29" t="s">
        <v>101</v>
      </c>
    </row>
    <row r="86" spans="1:3" ht="18.75" x14ac:dyDescent="0.2">
      <c r="A86" s="26">
        <v>85</v>
      </c>
      <c r="B86" s="24" t="s">
        <v>39</v>
      </c>
      <c r="C86" s="29">
        <v>32</v>
      </c>
    </row>
    <row r="87" spans="1:3" ht="18.75" x14ac:dyDescent="0.2">
      <c r="A87" s="26">
        <v>86</v>
      </c>
      <c r="B87" s="25" t="s">
        <v>39</v>
      </c>
      <c r="C87" s="30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GMINA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ITBS Iława3</cp:lastModifiedBy>
  <cp:lastPrinted>2026-07-08T11:15:50Z</cp:lastPrinted>
  <dcterms:created xsi:type="dcterms:W3CDTF">2010-09-28T09:46:16Z</dcterms:created>
  <dcterms:modified xsi:type="dcterms:W3CDTF">2026-07-10T11:10:39Z</dcterms:modified>
</cp:coreProperties>
</file>